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NAJU\Desktop\업무\04_데이터성과관리팀\02_통계업무\01_통계연보 작성\1. 2025년(31회 통계연보) - 2024.12.31.기준(2026년 작성)\홈페이지 게시요청\2025년 제31회 나주시 통계연보 자료\"/>
    </mc:Choice>
  </mc:AlternateContent>
  <xr:revisionPtr revIDLastSave="0" documentId="13_ncr:1_{B3D214FF-646E-4D59-BD9E-C636B9B4501E}" xr6:coauthVersionLast="36" xr6:coauthVersionMax="47" xr10:uidLastSave="{00000000-0000-0000-0000-000000000000}"/>
  <bookViews>
    <workbookView xWindow="0" yWindow="0" windowWidth="19380" windowHeight="11055" tabRatio="838" activeTab="5" xr2:uid="{00000000-000D-0000-FFFF-FFFF00000000}"/>
  </bookViews>
  <sheets>
    <sheet name="Ⅺ-1. 자동차등록" sheetId="29" r:id="rId1"/>
    <sheet name="Ⅺ-2. 영업자동차 업종별 수송" sheetId="30" r:id="rId2"/>
    <sheet name="Ⅺ-3. 철도수송" sheetId="31" r:id="rId3"/>
    <sheet name="Ⅺ-4. 관광사업체 등록(~2022)" sheetId="27" r:id="rId4"/>
    <sheet name="Ⅺ-4. 관광사업체 등록(2023~)" sheetId="33" r:id="rId5"/>
    <sheet name="Ⅺ-5. 주요관광지 방문객 수" sheetId="28" r:id="rId6"/>
  </sheets>
  <externalReferences>
    <externalReference r:id="rId7"/>
    <externalReference r:id="rId8"/>
  </externalReferences>
  <definedNames>
    <definedName name="aaa">#REF!</definedName>
    <definedName name="bbb">#REF!</definedName>
    <definedName name="Document_array">{"Book1"}</definedName>
    <definedName name="G">'[1] 견적서'!#REF!</definedName>
    <definedName name="_xlnm.Print_Area">'[2]2-1포천(각세)(외제)'!#REF!</definedName>
    <definedName name="_xlnm.Print_Titles">#N/A</definedName>
    <definedName name="기본급테이블">#REF!</definedName>
    <definedName name="보고용">{"Book1"}</definedName>
    <definedName name="사원테이블">#REF!</definedName>
    <definedName name="수당테이블">#REF!</definedName>
    <definedName name="외국인국적2">#REF!</definedName>
    <definedName name="직책테이블">#REF!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0" i="31" l="1"/>
  <c r="F10" i="31"/>
  <c r="E10" i="31"/>
  <c r="D10" i="31"/>
  <c r="C10" i="31"/>
  <c r="B10" i="31"/>
</calcChain>
</file>

<file path=xl/sharedStrings.xml><?xml version="1.0" encoding="utf-8"?>
<sst xmlns="http://schemas.openxmlformats.org/spreadsheetml/2006/main" count="224" uniqueCount="129">
  <si>
    <t>개인화물
Personal cargo</t>
    <phoneticPr fontId="42" type="noConversion"/>
  </si>
  <si>
    <t xml:space="preserve">
관광지원
서비스업
Tourist support services</t>
  </si>
  <si>
    <t>관광
면세업
Duty-free trading</t>
  </si>
  <si>
    <t>한옥
체험업
Hanok (Korean traditional house) experience</t>
  </si>
  <si>
    <t>관광
궤도업
Ropeways</t>
  </si>
  <si>
    <t>관광
펜션업
Pensions</t>
  </si>
  <si>
    <t>여객
자동차
터미널
시설업
Passenger car terminals</t>
  </si>
  <si>
    <t>관광
사진업
Tourist photo</t>
  </si>
  <si>
    <t>관광순환
버스업
City-tour operators</t>
  </si>
  <si>
    <t>관광
식당업
Tourist restaurants</t>
  </si>
  <si>
    <t>외국인
전용유흥
음식점업
Amusement restaurants exclusively for foreigners</t>
  </si>
  <si>
    <t>관광극장
유흥업
Tourist theaters</t>
  </si>
  <si>
    <t>관광유흥
음식점업
Tourist amusement restaurants</t>
  </si>
  <si>
    <t>기타유원
시설업
Other amusement facilities</t>
  </si>
  <si>
    <t>일반유원
시설업
General amusement parks</t>
  </si>
  <si>
    <t>종합유원
시설업
Large amusement complexes</t>
  </si>
  <si>
    <t>관광편의시설업
Tourist Convenience Facilities</t>
    <phoneticPr fontId="42" type="noConversion"/>
  </si>
  <si>
    <t>유원시설업
Amusement Parks</t>
    <phoneticPr fontId="42" type="noConversion"/>
  </si>
  <si>
    <t>카지노업
Casinos</t>
    <phoneticPr fontId="39" type="noConversion"/>
  </si>
  <si>
    <t>연별</t>
    <phoneticPr fontId="39" type="noConversion"/>
  </si>
  <si>
    <t>기타
호텔업
Other hotels</t>
    <phoneticPr fontId="42" type="noConversion"/>
  </si>
  <si>
    <t>관광
호텔업
Tourist hotels</t>
    <phoneticPr fontId="42" type="noConversion"/>
  </si>
  <si>
    <t>가족
호텔업
Family hotels</t>
    <phoneticPr fontId="42" type="noConversion"/>
  </si>
  <si>
    <t>기획업
Professional convention organizer</t>
    <phoneticPr fontId="42" type="noConversion"/>
  </si>
  <si>
    <t>시설업
Conference facility business</t>
    <phoneticPr fontId="42" type="noConversion"/>
  </si>
  <si>
    <t>외국인
관광도시
민박업
Guest
houses, B&amp;Bs for foreign tourists</t>
    <phoneticPr fontId="42" type="noConversion"/>
  </si>
  <si>
    <t>관광
공연장업
Tourist performance theaters</t>
    <phoneticPr fontId="42" type="noConversion"/>
  </si>
  <si>
    <t>관광
유람선업
Cruise ships</t>
    <phoneticPr fontId="42" type="noConversion"/>
  </si>
  <si>
    <t>야영장업
Camping grounds</t>
    <phoneticPr fontId="42" type="noConversion"/>
  </si>
  <si>
    <t>종합
휴양업
General recreation facilities</t>
    <phoneticPr fontId="42" type="noConversion"/>
  </si>
  <si>
    <t>전문
휴양업
Specialized recreation facilities</t>
    <phoneticPr fontId="42" type="noConversion"/>
  </si>
  <si>
    <t>휴양콘도
미니엄업
Condominiums</t>
    <phoneticPr fontId="42" type="noConversion"/>
  </si>
  <si>
    <t>호텔업
Hotels</t>
    <phoneticPr fontId="42" type="noConversion"/>
  </si>
  <si>
    <t>혼합
mixed</t>
    <phoneticPr fontId="42" type="noConversion"/>
  </si>
  <si>
    <t>국내
Domestic</t>
    <phoneticPr fontId="42" type="noConversion"/>
  </si>
  <si>
    <t>국외
Overseas</t>
    <phoneticPr fontId="39" type="noConversion"/>
  </si>
  <si>
    <t>일반
General</t>
    <phoneticPr fontId="39" type="noConversion"/>
  </si>
  <si>
    <t>국제회의업
International convention services</t>
    <phoneticPr fontId="42" type="noConversion"/>
  </si>
  <si>
    <t>관광객이용시설업
Tourist entertainment facilities</t>
    <phoneticPr fontId="42" type="noConversion"/>
  </si>
  <si>
    <t>관광숙박업
Tourist accommodation</t>
    <phoneticPr fontId="42" type="noConversion"/>
  </si>
  <si>
    <t>여행업
 Travel agencies</t>
    <phoneticPr fontId="42" type="noConversion"/>
  </si>
  <si>
    <t>Unit : number</t>
    <phoneticPr fontId="39" type="noConversion"/>
  </si>
  <si>
    <t xml:space="preserve">단위 : 개소 </t>
  </si>
  <si>
    <t>외국인
Foreign</t>
    <phoneticPr fontId="39" type="noConversion"/>
  </si>
  <si>
    <t>내국인
Domestic</t>
    <phoneticPr fontId="39" type="noConversion"/>
  </si>
  <si>
    <t>무료 관광지
 Free tourist attractions</t>
    <phoneticPr fontId="39" type="noConversion"/>
  </si>
  <si>
    <t>유료 관광지
Paid tourist attractions</t>
    <phoneticPr fontId="42" type="noConversion"/>
  </si>
  <si>
    <t>방문객
Visitors</t>
    <phoneticPr fontId="42" type="noConversion"/>
  </si>
  <si>
    <t>집계 관광지수
No. of tourist attractions</t>
    <phoneticPr fontId="42" type="noConversion"/>
  </si>
  <si>
    <t>Unit : person</t>
  </si>
  <si>
    <t>단위 : 명</t>
  </si>
  <si>
    <t>1월</t>
    <phoneticPr fontId="6" type="noConversion"/>
  </si>
  <si>
    <t>2월</t>
    <phoneticPr fontId="6" type="noConversion"/>
  </si>
  <si>
    <t>3월</t>
  </si>
  <si>
    <t>4월</t>
  </si>
  <si>
    <t>5월</t>
  </si>
  <si>
    <t>6월</t>
  </si>
  <si>
    <t>7월</t>
  </si>
  <si>
    <t>8월</t>
  </si>
  <si>
    <t>9월</t>
  </si>
  <si>
    <t>10월</t>
  </si>
  <si>
    <t>11월</t>
  </si>
  <si>
    <t>12월</t>
  </si>
  <si>
    <t>자료 : 관광과</t>
    <phoneticPr fontId="39" type="noConversion"/>
  </si>
  <si>
    <t>Source: Department of Traffic Administration</t>
  </si>
  <si>
    <t xml:space="preserve"> 자료 : 교통행정과</t>
    <phoneticPr fontId="39" type="noConversion"/>
  </si>
  <si>
    <t>2월</t>
  </si>
  <si>
    <t>1월</t>
  </si>
  <si>
    <t>자가용
Private</t>
    <phoneticPr fontId="39" type="noConversion"/>
  </si>
  <si>
    <t>관용
Government</t>
    <phoneticPr fontId="39" type="noConversion"/>
  </si>
  <si>
    <t>영업용
Commercial</t>
    <phoneticPr fontId="39" type="noConversion"/>
  </si>
  <si>
    <t>이륜자동차
Motor cycle</t>
    <phoneticPr fontId="50" type="noConversion"/>
  </si>
  <si>
    <t>특수차
Special-Car</t>
    <phoneticPr fontId="50" type="noConversion"/>
  </si>
  <si>
    <t>화물차
Truck</t>
    <phoneticPr fontId="39" type="noConversion"/>
  </si>
  <si>
    <t>승합차
Van</t>
    <phoneticPr fontId="39" type="noConversion"/>
  </si>
  <si>
    <t>승용차
Car</t>
    <phoneticPr fontId="50" type="noConversion"/>
  </si>
  <si>
    <r>
      <t>합계</t>
    </r>
    <r>
      <rPr>
        <vertAlign val="superscript"/>
        <sz val="9"/>
        <rFont val="굴림"/>
        <family val="3"/>
        <charset val="129"/>
      </rPr>
      <t xml:space="preserve">1)
</t>
    </r>
    <r>
      <rPr>
        <sz val="9"/>
        <rFont val="굴림"/>
        <family val="3"/>
        <charset val="129"/>
      </rPr>
      <t xml:space="preserve">Total </t>
    </r>
    <phoneticPr fontId="50" type="noConversion"/>
  </si>
  <si>
    <t>연별
월별</t>
    <phoneticPr fontId="39" type="noConversion"/>
  </si>
  <si>
    <t>Unit : each</t>
  </si>
  <si>
    <t>단위 : 대</t>
  </si>
  <si>
    <t>1. 자동차등록  Registered Motor Vehicles</t>
    <phoneticPr fontId="39" type="noConversion"/>
  </si>
  <si>
    <r>
      <rPr>
        <b/>
        <sz val="9"/>
        <rFont val="MS Gothic"/>
        <family val="3"/>
        <charset val="128"/>
      </rPr>
      <t>Ⅺ</t>
    </r>
    <r>
      <rPr>
        <b/>
        <sz val="9"/>
        <rFont val="굴림"/>
        <family val="3"/>
        <charset val="129"/>
      </rPr>
      <t>. 교통·관광  Transportation and Tourism</t>
    </r>
    <phoneticPr fontId="39" type="noConversion"/>
  </si>
  <si>
    <t>수송량
Volume of traffic</t>
    <phoneticPr fontId="42" type="noConversion"/>
  </si>
  <si>
    <t>등록대수
No. of 
cars</t>
    <phoneticPr fontId="42" type="noConversion"/>
  </si>
  <si>
    <t>수송인원
No. of passengers</t>
    <phoneticPr fontId="39" type="noConversion"/>
  </si>
  <si>
    <t>일반
General cargo</t>
    <phoneticPr fontId="42" type="noConversion"/>
  </si>
  <si>
    <t xml:space="preserve"> 계
Total</t>
    <phoneticPr fontId="42" type="noConversion"/>
  </si>
  <si>
    <t>전세
Chartered bus</t>
    <phoneticPr fontId="42" type="noConversion"/>
  </si>
  <si>
    <t>택시
 Taxi</t>
    <phoneticPr fontId="42" type="noConversion"/>
  </si>
  <si>
    <t>시외버스
Intra-city
bus</t>
    <phoneticPr fontId="42" type="noConversion"/>
  </si>
  <si>
    <t>시내버스
Inter-city bus</t>
    <phoneticPr fontId="42" type="noConversion"/>
  </si>
  <si>
    <t>화물
Freight</t>
    <phoneticPr fontId="42" type="noConversion"/>
  </si>
  <si>
    <t xml:space="preserve">여객
Passenger </t>
    <phoneticPr fontId="39" type="noConversion"/>
  </si>
  <si>
    <t>연별</t>
    <phoneticPr fontId="39" type="noConversion"/>
  </si>
  <si>
    <t>Unit : passenger/person, freight/ton</t>
  </si>
  <si>
    <t>단위 : 여객/명, 화물/톤</t>
  </si>
  <si>
    <t>2. 영업용자동차 업종별 수송  Traffic of Commercial Motor Vehicles by Mode</t>
    <phoneticPr fontId="39" type="noConversion"/>
  </si>
  <si>
    <t>자료 : 교통행정과</t>
    <phoneticPr fontId="39" type="noConversion"/>
  </si>
  <si>
    <t>Source: Department of  Tourism</t>
  </si>
  <si>
    <t xml:space="preserve"> 자료 : 관광과</t>
    <phoneticPr fontId="39" type="noConversion"/>
  </si>
  <si>
    <t>연별
월별</t>
    <phoneticPr fontId="6" type="noConversion"/>
  </si>
  <si>
    <t xml:space="preserve"> 주 : 주요 관광지만을 대상으로 방문객수를 중복 집계하였기에 실제 방문객수와 차이가 있을 수 있음 
 Note : Number of Visitors counted visitors at major tourist sites only and may be different from the actual number of visitors</t>
    <phoneticPr fontId="39" type="noConversion"/>
  </si>
  <si>
    <t>Source : Korea Railroad, Gwangju Jeonnam Headquarters</t>
    <phoneticPr fontId="39" type="noConversion"/>
  </si>
  <si>
    <t>2월</t>
    <phoneticPr fontId="39" type="noConversion"/>
  </si>
  <si>
    <t>1월</t>
    <phoneticPr fontId="39" type="noConversion"/>
  </si>
  <si>
    <t>화물수입
Revenues</t>
    <phoneticPr fontId="50" type="noConversion"/>
  </si>
  <si>
    <t>도착톤수
Arriving</t>
    <phoneticPr fontId="50" type="noConversion"/>
  </si>
  <si>
    <t>발송톤수
Sending</t>
    <phoneticPr fontId="50" type="noConversion"/>
  </si>
  <si>
    <t>여객수입
Revenues</t>
    <phoneticPr fontId="50" type="noConversion"/>
  </si>
  <si>
    <t>하차인원
Off-boarding</t>
    <phoneticPr fontId="50" type="noConversion"/>
  </si>
  <si>
    <t>승차인원
On-boarding</t>
    <phoneticPr fontId="50" type="noConversion"/>
  </si>
  <si>
    <t>화물
Freight</t>
    <phoneticPr fontId="50" type="noConversion"/>
  </si>
  <si>
    <t>여객
Passenger</t>
    <phoneticPr fontId="50" type="noConversion"/>
  </si>
  <si>
    <t>연도별
월별</t>
    <phoneticPr fontId="39" type="noConversion"/>
  </si>
  <si>
    <t>Unit : person, ton, 1,000 won</t>
    <phoneticPr fontId="39" type="noConversion"/>
  </si>
  <si>
    <t>단위 : 명, 톤, 천원</t>
  </si>
  <si>
    <t>3. 철도수송  Railway Transport</t>
    <phoneticPr fontId="39" type="noConversion"/>
  </si>
  <si>
    <t>5. 주요 관광지 방문객수  Number of Visitors to Major Attractions</t>
    <phoneticPr fontId="39" type="noConversion"/>
  </si>
  <si>
    <t>자료 : 「한국철도통계」한국철도공사 광주전남본부</t>
    <phoneticPr fontId="39" type="noConversion"/>
  </si>
  <si>
    <r>
      <rPr>
        <vertAlign val="superscript"/>
        <sz val="9"/>
        <rFont val="굴림"/>
        <family val="3"/>
        <charset val="129"/>
      </rPr>
      <t>1)</t>
    </r>
    <r>
      <rPr>
        <sz val="9"/>
        <rFont val="굴림"/>
        <family val="3"/>
        <charset val="129"/>
      </rPr>
      <t xml:space="preserve"> 이륜자동차 미포함  Excluding Motorcycle</t>
    </r>
    <phoneticPr fontId="39" type="noConversion"/>
  </si>
  <si>
    <t>4. 관광사업체 등록(~2022)  Registered Tour Service Establishments(~2022)</t>
    <phoneticPr fontId="39" type="noConversion"/>
  </si>
  <si>
    <t>종합
General</t>
  </si>
  <si>
    <t>국내외
Overseas and Domestic</t>
  </si>
  <si>
    <t>한옥
체험업
Hanok (Korean traditional house) experience</t>
    <phoneticPr fontId="42" type="noConversion"/>
  </si>
  <si>
    <t>연별</t>
    <phoneticPr fontId="6" type="noConversion"/>
  </si>
  <si>
    <t xml:space="preserve"> 주 : 1) 서식 변경된 2023년도 자료부터는 뒤페이지에 수록됨
       2) 여행업에서 하나의 사업체가 국내외여행업과 국내여행업 모두 등록한 경우 혼합여행업으로 분류
       3) 기타호텔업에는 수상관광호텔업, 한국전통호텔업, 호스텔업이 포함
       4) 관광편의시설업 중 한옥체험업은 2009년 관광진흥법규 개정에 의거, 2009년부터 대상업종으로 추가
       5) 야영장업은 2015년 관광진흥법 시행령 개정에 따라 2015년 조사대상으로 포함
       6) 외국인관광도시민박업은 2016년 관광진흥법 개정에 따라 관광객이용시설업으로 재 분류
       7) 관광편의시설업 중 관광펜션업은 2003년 관광진흥법규 개정에 따라 2003년부터 대상업종으로 추가
       8) 관광편의시설업 중 관광지원서비스업은 2019년 관광진흥법규 개정에 따라 2019년부터 대상업종으로 추가
 Note : 1) From 2023 onwards, the materials will be included on the back page.
           2) An establishment registered to both "overseas and domestic" and "domestic" travel agencies shall be classified as a 'mixed' travel agency.
           3) 'Other hotels' include sea-borne tourist hotels, traditional korean hotels, hostels, etc.
           4)  Since 2009, the survey has covered the 'Hanok experience' business under 'Tourist convenience facilities' in accordance with the 2009 revision of the Tourism Promotion Act.
           5)  'Camping ground' have been covered in the survey since 2015, according to the 2015 revision of the Enforcement Decree of the Tourism Promotion Act.
           6) 'Guesthouse/B&amp;B for foreign tourists' have been reclassified into 'Tourist convenience facilities' according to the 2016 revision of the Tourism Promotion Act.
           7)  Since 2003, the survey has covered the 'Pensions' under 'Tourist convenience facilities' in accordance with the 2003 revision of the Tourism Promotion Act.
           8)  Since 2019, the survey has covered the 'Tourist support services' business under 'Tourist convenience facilities' in accordance with the 2019 revision of the Tourism Promotion Act.</t>
    <phoneticPr fontId="39" type="noConversion"/>
  </si>
  <si>
    <t xml:space="preserve"> 주 : 1) 2023년부터 서식 변경(2022년까지 통계는 전 페이지 참고)
       2) 혼합여행업이 국내외여행업과 통합됨(2023년)
       3) 기타호텔업에는 수상관광호텔업, 한국전통호텔업, 호스텔업이 포함
       4) 관광객이용시설업의 한옥체험업은 관광진흥법 시행령 개정(2019. 9. 26.)에 의해 2020년 기준 조사부터 관광편의시설업에서 관광객이용시설업으로 이동하였음
       5) 야영장업은 2015년 관광진흥법 시행령 개정에 따라 2015년 조사대상으로 포함
       6) 외국인관광도시민박업은 2016년 관광진흥법 개정에 따라 관광객이용시설업으로 재 분류
       7) 관광편의시설업 중 관광펜션업은 2003년 관광진흥법규 개정에 따라 2003년부터 대상업종으로 추가
       8) 관광편의시설업 중 관광지원서비스업은 2019년 관광진흥법규 개정에 따라 2019년부터 대상업종으로 추가
 Note : 1) Formatting changes from 2023 (see previous page for statistics up to 2022)
           2) A 'mixed' travel agency is integrated into 'overseas and domestic' travel agency.(2023)
           3) 'Other hotels' include sea-borne tourist hotels, traditional korean hotels, hostels, etc.
           4)  Since 2009, the survey has covered the 'Hanok experience' business under 'Tourist convenience facilities' in accordance with the 2009 revision of the Tourism Promotion Act.
           5)  'Camping ground' have been covered in the survey since 2015, according to the 2015 revision of the Enforcement Decree of the Tourism Promotion Act.
           6) 'Guesthouse/B&amp;B for foreign tourists' have been reclassified into 'Tourist convenience facilities' according to the 2016 revision of the Tourism Promotion Act.
           7)  Since 2003, the survey has covered the 'Pensions' under 'Tourist convenience facilities' in accordance with the 2003 revision of the Tourism Promotion Act.
           8)  Since 2019, the survey has covered the 'Tourist support services' business under 'Tourist convenience facilities' in accordance with the 2019 revision of the Tourism Promotion Act.</t>
    <phoneticPr fontId="39" type="noConversion"/>
  </si>
  <si>
    <t>5. 관광사업체 등록(2023~)  Registered Tour Service Establishments(2023~)</t>
    <phoneticPr fontId="39" type="noConversion"/>
  </si>
  <si>
    <t>주 : 대상역은 노안, 나주, 다시 고막원</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</si>
</sst>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2" formatCode="_-&quot;₩&quot;* #,##0_-;\-&quot;₩&quot;* #,##0_-;_-&quot;₩&quot;* &quot;-&quot;_-;_-@_-"/>
    <numFmt numFmtId="41" formatCode="_-* #,##0_-;\-* #,##0_-;_-* &quot;-&quot;_-;_-@_-"/>
    <numFmt numFmtId="43" formatCode="_-* #,##0.00_-;\-* #,##0.00_-;_-* &quot;-&quot;??_-;_-@_-"/>
    <numFmt numFmtId="176" formatCode="#,##0_ "/>
    <numFmt numFmtId="177" formatCode="&quot;₩&quot;#,##0.00;[Red]&quot;₩&quot;\-#,##0.00"/>
    <numFmt numFmtId="178" formatCode="_ &quot;₩&quot;* #,##0_ ;_ &quot;₩&quot;* \-#,##0_ ;_ &quot;₩&quot;* &quot;-&quot;_ ;_ @_ "/>
    <numFmt numFmtId="179" formatCode="&quot;$&quot;#,##0_);[Red]\(&quot;$&quot;#,##0\)"/>
    <numFmt numFmtId="180" formatCode="&quot;₩&quot;#,##0;[Red]&quot;₩&quot;\-#,##0"/>
    <numFmt numFmtId="181" formatCode="_ &quot;₩&quot;* #,##0.00_ ;_ &quot;₩&quot;* \-#,##0.00_ ;_ &quot;₩&quot;* &quot;-&quot;??_ ;_ @_ "/>
    <numFmt numFmtId="182" formatCode="&quot;$&quot;#,##0.00_);[Red]\(&quot;$&quot;#,##0.00\)"/>
    <numFmt numFmtId="183" formatCode="#,##0;[Red]&quot;-&quot;#,##0"/>
    <numFmt numFmtId="184" formatCode="_ * #,##0_ ;_ * \-#,##0_ ;_ * &quot;-&quot;_ ;_ @_ "/>
    <numFmt numFmtId="185" formatCode="#,##0.00;[Red]&quot;-&quot;#,##0.00"/>
    <numFmt numFmtId="186" formatCode="_ * #,##0.00_ ;_ * \-#,##0.00_ ;_ * &quot;-&quot;??_ ;_ @_ "/>
    <numFmt numFmtId="187" formatCode="_(&quot;$&quot;* #,##0_);_(&quot;$&quot;* \(#,##0\);_(&quot;$&quot;* &quot;-&quot;_);_(@_)"/>
    <numFmt numFmtId="188" formatCode="_(&quot;$&quot;* #,##0.00_);_(&quot;$&quot;* \(#,##0.00\);_(&quot;$&quot;* &quot;-&quot;??_);_(@_)"/>
    <numFmt numFmtId="189" formatCode="\$&quot;_x000c__x0009__x0001_-)_x0008__x0004__x0000__x0000__x0005__x0002_&quot;;[Red]\(\$#,##0\)"/>
    <numFmt numFmtId="190" formatCode="&quot;0412-&quot;00&quot;-&quot;0000"/>
    <numFmt numFmtId="191" formatCode="#,##0.0"/>
    <numFmt numFmtId="192" formatCode="#,##0.0\ ;\(#,##0.0\);&quot;-&quot;\ "/>
    <numFmt numFmtId="193" formatCode="_(&quot;$&quot;* #,##0.0_);_(&quot;$&quot;* \(#,##0.0\);_(&quot;$&quot;* &quot;-&quot;??_);_(@_)"/>
    <numFmt numFmtId="194" formatCode="&quot;0452-&quot;00&quot;-&quot;0000"/>
    <numFmt numFmtId="195" formatCode="&quot;?#,##0.00;[Red]\-&quot;&quot;?&quot;#,##0.00"/>
    <numFmt numFmtId="196" formatCode="&quot;R$&quot;#,##0.00;&quot;R$&quot;\-#,##0.00"/>
    <numFmt numFmtId="197" formatCode="_-* #,##0_-;&quot;₩&quot;\!\-* #,##0_-;_-* &quot;-&quot;_-;_-@_-"/>
    <numFmt numFmtId="198" formatCode="#,##0_);[Red]\(#,##0\)"/>
  </numFmts>
  <fonts count="63">
    <font>
      <sz val="10"/>
      <name val="바탕체"/>
      <family val="1"/>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0"/>
      <name val="바탕체"/>
      <family val="1"/>
      <charset val="129"/>
    </font>
    <font>
      <sz val="8"/>
      <name val="바탕체"/>
      <family val="1"/>
      <charset val="129"/>
    </font>
    <font>
      <sz val="12"/>
      <name val="¸íÁ¶"/>
      <family val="3"/>
      <charset val="129"/>
    </font>
    <font>
      <sz val="12"/>
      <name val="¸iA¶"/>
      <family val="3"/>
      <charset val="129"/>
    </font>
    <font>
      <sz val="11"/>
      <name val="µ¸¿ò"/>
      <family val="3"/>
      <charset val="129"/>
    </font>
    <font>
      <sz val="12"/>
      <name val="¹UAAA¼"/>
      <family val="3"/>
      <charset val="129"/>
    </font>
    <font>
      <sz val="12"/>
      <name val="¹ÙÅÁÃ¼"/>
      <family val="1"/>
      <charset val="129"/>
    </font>
    <font>
      <sz val="10"/>
      <name val="Geneva"/>
      <family val="2"/>
    </font>
    <font>
      <sz val="11"/>
      <name val="μ¸¿o"/>
      <family val="3"/>
      <charset val="129"/>
    </font>
    <font>
      <sz val="12"/>
      <name val="±¼¸²A¼"/>
      <family val="3"/>
      <charset val="129"/>
    </font>
    <font>
      <sz val="12"/>
      <name val="±¼¸²Ã¼"/>
      <family val="3"/>
      <charset val="129"/>
    </font>
    <font>
      <sz val="10"/>
      <name val="Arial"/>
      <family val="2"/>
    </font>
    <font>
      <sz val="12"/>
      <name val="Arial"/>
      <family val="2"/>
    </font>
    <font>
      <b/>
      <sz val="12"/>
      <name val="Arial"/>
      <family val="2"/>
    </font>
    <font>
      <b/>
      <sz val="18"/>
      <name val="Arial"/>
      <family val="2"/>
    </font>
    <font>
      <sz val="12"/>
      <name val="뼻뮝"/>
      <family val="3"/>
      <charset val="129"/>
    </font>
    <font>
      <sz val="12"/>
      <name val="바탕체"/>
      <family val="1"/>
      <charset val="129"/>
    </font>
    <font>
      <sz val="11"/>
      <name val="돋움"/>
      <family val="3"/>
      <charset val="129"/>
    </font>
    <font>
      <sz val="9"/>
      <name val="돋움"/>
      <family val="3"/>
      <charset val="129"/>
    </font>
    <font>
      <sz val="10"/>
      <name val="MS Sans Serif"/>
      <family val="2"/>
    </font>
    <font>
      <b/>
      <sz val="10"/>
      <name val="Helv"/>
      <family val="2"/>
    </font>
    <font>
      <sz val="10"/>
      <name val="Times New Roman"/>
      <family val="1"/>
    </font>
    <font>
      <sz val="8"/>
      <name val="Arial"/>
      <family val="2"/>
    </font>
    <font>
      <b/>
      <sz val="12"/>
      <name val="Helv"/>
      <family val="2"/>
    </font>
    <font>
      <u/>
      <sz val="10"/>
      <color indexed="12"/>
      <name val="MS Sans Serif"/>
      <family val="2"/>
    </font>
    <font>
      <b/>
      <sz val="11"/>
      <name val="Helv"/>
      <family val="2"/>
    </font>
    <font>
      <sz val="11"/>
      <name val="HY신명조"/>
      <family val="1"/>
      <charset val="129"/>
    </font>
    <font>
      <b/>
      <sz val="16"/>
      <color indexed="12"/>
      <name val="돋움체"/>
      <family val="3"/>
      <charset val="129"/>
    </font>
    <font>
      <sz val="14"/>
      <name val="뼻뮝"/>
      <family val="3"/>
      <charset val="129"/>
    </font>
    <font>
      <sz val="12"/>
      <name val="돋움"/>
      <family val="3"/>
      <charset val="129"/>
    </font>
    <font>
      <sz val="10"/>
      <name val="굴림체"/>
      <family val="3"/>
      <charset val="129"/>
    </font>
    <font>
      <sz val="11"/>
      <color indexed="8"/>
      <name val="맑은 고딕"/>
      <family val="3"/>
      <charset val="129"/>
    </font>
    <font>
      <sz val="12"/>
      <name val="Times New Roman"/>
      <family val="1"/>
    </font>
    <font>
      <sz val="10"/>
      <color indexed="8"/>
      <name val="맑은 고딕"/>
      <family val="3"/>
      <charset val="129"/>
    </font>
    <font>
      <sz val="8"/>
      <name val="돋움"/>
      <family val="3"/>
      <charset val="129"/>
    </font>
    <font>
      <sz val="9"/>
      <name val="굴림"/>
      <family val="3"/>
      <charset val="129"/>
    </font>
    <font>
      <b/>
      <sz val="9"/>
      <name val="굴림"/>
      <family val="3"/>
      <charset val="129"/>
    </font>
    <font>
      <sz val="8"/>
      <name val="바탕"/>
      <family val="1"/>
      <charset val="129"/>
    </font>
    <font>
      <sz val="9"/>
      <name val="HY중고딕"/>
      <family val="1"/>
      <charset val="129"/>
    </font>
    <font>
      <sz val="10"/>
      <name val="굴림"/>
      <family val="3"/>
      <charset val="129"/>
    </font>
    <font>
      <sz val="10"/>
      <color theme="1"/>
      <name val="굴림"/>
      <family val="3"/>
      <charset val="129"/>
    </font>
    <font>
      <sz val="9"/>
      <color theme="1"/>
      <name val="굴림"/>
      <family val="3"/>
      <charset val="129"/>
    </font>
    <font>
      <sz val="11"/>
      <name val="HY중고딕"/>
      <family val="1"/>
      <charset val="129"/>
    </font>
    <font>
      <b/>
      <sz val="12"/>
      <name val="굴림"/>
      <family val="3"/>
      <charset val="129"/>
    </font>
    <font>
      <sz val="10"/>
      <name val="HY중고딕"/>
      <family val="1"/>
      <charset val="129"/>
    </font>
    <font>
      <sz val="10"/>
      <name val="돋움체"/>
      <family val="3"/>
      <charset val="129"/>
    </font>
    <font>
      <vertAlign val="superscript"/>
      <sz val="9"/>
      <name val="굴림"/>
      <family val="3"/>
      <charset val="129"/>
    </font>
    <font>
      <b/>
      <sz val="9"/>
      <name val="굴림"/>
      <family val="3"/>
      <charset val="128"/>
    </font>
    <font>
      <b/>
      <sz val="9"/>
      <name val="MS Gothic"/>
      <family val="3"/>
      <charset val="128"/>
    </font>
    <font>
      <sz val="9"/>
      <color rgb="FFFF0000"/>
      <name val="굴림"/>
      <family val="3"/>
      <charset val="129"/>
    </font>
    <font>
      <sz val="9"/>
      <name val="굴림체"/>
      <family val="3"/>
      <charset val="129"/>
    </font>
    <font>
      <sz val="9"/>
      <color theme="1"/>
      <name val="굴림체"/>
      <family val="3"/>
      <charset val="129"/>
    </font>
    <font>
      <b/>
      <sz val="9"/>
      <name val="굴림체"/>
      <family val="3"/>
      <charset val="129"/>
    </font>
    <font>
      <b/>
      <sz val="12"/>
      <color theme="1"/>
      <name val="굴림"/>
      <family val="3"/>
      <charset val="129"/>
    </font>
    <font>
      <sz val="11"/>
      <color theme="1"/>
      <name val="HY중고딕"/>
      <family val="1"/>
      <charset val="129"/>
    </font>
    <font>
      <sz val="9"/>
      <color theme="1"/>
      <name val="HY중고딕"/>
      <family val="1"/>
      <charset val="129"/>
    </font>
    <font>
      <sz val="11"/>
      <color theme="1"/>
      <name val="돋움"/>
      <family val="3"/>
      <charset val="129"/>
    </font>
    <font>
      <b/>
      <sz val="9"/>
      <color theme="1"/>
      <name val="굴림"/>
      <family val="3"/>
      <charset val="129"/>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tint="-0.14999847407452621"/>
        <bgColor indexed="64"/>
      </patternFill>
    </fill>
  </fills>
  <borders count="49">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theme="0"/>
      </top>
      <bottom style="double">
        <color indexed="64"/>
      </bottom>
      <diagonal/>
    </border>
    <border>
      <left style="thin">
        <color indexed="64"/>
      </left>
      <right/>
      <top style="thin">
        <color indexed="64"/>
      </top>
      <bottom style="double">
        <color indexed="64"/>
      </bottom>
      <diagonal/>
    </border>
    <border>
      <left/>
      <right style="thin">
        <color indexed="64"/>
      </right>
      <top style="thin">
        <color theme="0"/>
      </top>
      <bottom style="double">
        <color indexed="64"/>
      </bottom>
      <diagonal/>
    </border>
    <border>
      <left style="thin">
        <color indexed="64"/>
      </left>
      <right style="double">
        <color indexed="64"/>
      </right>
      <top style="hair">
        <color indexed="64"/>
      </top>
      <bottom style="double">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top style="thin">
        <color theme="0"/>
      </top>
      <bottom style="double">
        <color indexed="64"/>
      </bottom>
      <diagonal/>
    </border>
    <border>
      <left/>
      <right style="thin">
        <color indexed="64"/>
      </right>
      <top/>
      <bottom style="double">
        <color indexed="64"/>
      </bottom>
      <diagonal/>
    </border>
    <border>
      <left/>
      <right style="hair">
        <color indexed="64"/>
      </right>
      <top/>
      <bottom style="thin">
        <color indexed="64"/>
      </bottom>
      <diagonal/>
    </border>
    <border>
      <left/>
      <right style="hair">
        <color indexed="64"/>
      </right>
      <top/>
      <bottom/>
      <diagonal/>
    </border>
    <border>
      <left style="double">
        <color indexed="64"/>
      </left>
      <right/>
      <top/>
      <bottom style="thin">
        <color indexed="64"/>
      </bottom>
      <diagonal/>
    </border>
    <border>
      <left style="thin">
        <color indexed="64"/>
      </left>
      <right/>
      <top/>
      <bottom/>
      <diagonal/>
    </border>
    <border>
      <left style="double">
        <color indexed="64"/>
      </left>
      <right style="hair">
        <color indexed="64"/>
      </right>
      <top/>
      <bottom style="thin">
        <color indexed="64"/>
      </bottom>
      <diagonal/>
    </border>
    <border>
      <left style="double">
        <color indexed="64"/>
      </left>
      <right style="hair">
        <color indexed="64"/>
      </right>
      <top/>
      <bottom/>
      <diagonal/>
    </border>
    <border>
      <left style="thin">
        <color indexed="64"/>
      </left>
      <right/>
      <top/>
      <bottom style="thin">
        <color indexed="64"/>
      </bottom>
      <diagonal/>
    </border>
    <border>
      <left style="double">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315">
    <xf numFmtId="176" fontId="0" fillId="0" borderId="0">
      <alignment horizontal="right"/>
    </xf>
    <xf numFmtId="177" fontId="7" fillId="0" borderId="0" applyFont="0" applyFill="0" applyBorder="0" applyAlignment="0" applyProtection="0"/>
    <xf numFmtId="177" fontId="8" fillId="0" borderId="0" applyFont="0" applyFill="0" applyBorder="0" applyAlignment="0" applyProtection="0"/>
    <xf numFmtId="178" fontId="9" fillId="0" borderId="0" applyFont="0" applyFill="0" applyBorder="0" applyAlignment="0" applyProtection="0"/>
    <xf numFmtId="177" fontId="8" fillId="0" borderId="0" applyFont="0" applyFill="0" applyBorder="0" applyAlignment="0" applyProtection="0"/>
    <xf numFmtId="178" fontId="9" fillId="0" borderId="0" applyFont="0" applyFill="0" applyBorder="0" applyAlignment="0" applyProtection="0"/>
    <xf numFmtId="177" fontId="10" fillId="0" borderId="0" applyFont="0" applyFill="0" applyBorder="0" applyAlignment="0" applyProtection="0"/>
    <xf numFmtId="177" fontId="11"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78" fontId="10" fillId="0" borderId="0" applyFont="0" applyFill="0" applyBorder="0" applyAlignment="0" applyProtection="0"/>
    <xf numFmtId="178" fontId="11" fillId="0" borderId="0" applyFont="0" applyFill="0" applyBorder="0" applyAlignment="0" applyProtection="0"/>
    <xf numFmtId="180" fontId="7" fillId="0" borderId="0" applyFont="0" applyFill="0" applyBorder="0" applyAlignment="0" applyProtection="0"/>
    <xf numFmtId="180" fontId="8" fillId="0" borderId="0" applyFont="0" applyFill="0" applyBorder="0" applyAlignment="0" applyProtection="0"/>
    <xf numFmtId="181" fontId="9" fillId="0" borderId="0" applyFont="0" applyFill="0" applyBorder="0" applyAlignment="0" applyProtection="0"/>
    <xf numFmtId="180" fontId="8" fillId="0" borderId="0" applyFont="0" applyFill="0" applyBorder="0" applyAlignment="0" applyProtection="0"/>
    <xf numFmtId="181" fontId="9" fillId="0" borderId="0" applyFont="0" applyFill="0" applyBorder="0" applyAlignment="0" applyProtection="0"/>
    <xf numFmtId="180" fontId="10" fillId="0" borderId="0" applyFont="0" applyFill="0" applyBorder="0" applyAlignment="0" applyProtection="0"/>
    <xf numFmtId="180" fontId="11"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81" fontId="10" fillId="0" borderId="0" applyFont="0" applyFill="0" applyBorder="0" applyAlignment="0" applyProtection="0"/>
    <xf numFmtId="181" fontId="11" fillId="0" borderId="0" applyFont="0" applyFill="0" applyBorder="0" applyAlignment="0" applyProtection="0"/>
    <xf numFmtId="181" fontId="10" fillId="0" borderId="0" applyFont="0" applyFill="0" applyBorder="0" applyAlignment="0" applyProtection="0"/>
    <xf numFmtId="181"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3" fontId="7" fillId="0" borderId="0" applyFont="0" applyFill="0" applyBorder="0" applyAlignment="0" applyProtection="0"/>
    <xf numFmtId="183" fontId="8" fillId="0" borderId="0" applyFont="0" applyFill="0" applyBorder="0" applyAlignment="0" applyProtection="0"/>
    <xf numFmtId="184" fontId="9" fillId="0" borderId="0" applyFont="0" applyFill="0" applyBorder="0" applyAlignment="0" applyProtection="0"/>
    <xf numFmtId="183" fontId="8" fillId="0" borderId="0" applyFont="0" applyFill="0" applyBorder="0" applyAlignment="0" applyProtection="0"/>
    <xf numFmtId="184" fontId="9" fillId="0" borderId="0" applyFont="0" applyFill="0" applyBorder="0" applyAlignment="0" applyProtection="0"/>
    <xf numFmtId="38" fontId="10" fillId="0" borderId="0" applyFont="0" applyFill="0" applyBorder="0" applyAlignment="0" applyProtection="0"/>
    <xf numFmtId="38" fontId="11" fillId="0" borderId="0" applyFont="0" applyFill="0" applyBorder="0" applyAlignment="0" applyProtection="0"/>
    <xf numFmtId="184" fontId="10" fillId="0" borderId="0" applyFont="0" applyFill="0" applyBorder="0" applyAlignment="0" applyProtection="0"/>
    <xf numFmtId="184" fontId="11" fillId="0" borderId="0" applyFont="0" applyFill="0" applyBorder="0" applyAlignment="0" applyProtection="0"/>
    <xf numFmtId="185" fontId="7" fillId="0" borderId="0" applyFont="0" applyFill="0" applyBorder="0" applyAlignment="0" applyProtection="0"/>
    <xf numFmtId="185" fontId="8" fillId="0" borderId="0" applyFont="0" applyFill="0" applyBorder="0" applyAlignment="0" applyProtection="0"/>
    <xf numFmtId="186" fontId="9" fillId="0" borderId="0" applyFont="0" applyFill="0" applyBorder="0" applyAlignment="0" applyProtection="0"/>
    <xf numFmtId="185" fontId="8" fillId="0" borderId="0" applyFont="0" applyFill="0" applyBorder="0" applyAlignment="0" applyProtection="0"/>
    <xf numFmtId="186" fontId="9" fillId="0" borderId="0" applyFont="0" applyFill="0" applyBorder="0" applyAlignment="0" applyProtection="0"/>
    <xf numFmtId="40" fontId="10" fillId="0" borderId="0" applyFont="0" applyFill="0" applyBorder="0" applyAlignment="0" applyProtection="0"/>
    <xf numFmtId="40" fontId="11" fillId="0" borderId="0" applyFont="0" applyFill="0" applyBorder="0" applyAlignment="0" applyProtection="0"/>
    <xf numFmtId="186" fontId="10" fillId="0" borderId="0" applyFont="0" applyFill="0" applyBorder="0" applyAlignment="0" applyProtection="0"/>
    <xf numFmtId="186" fontId="11" fillId="0" borderId="0" applyFont="0" applyFill="0" applyBorder="0" applyAlignment="0" applyProtection="0"/>
    <xf numFmtId="186" fontId="10" fillId="0" borderId="0" applyFont="0" applyFill="0" applyBorder="0" applyAlignment="0" applyProtection="0"/>
    <xf numFmtId="186"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0" fontId="10" fillId="0" borderId="0"/>
    <xf numFmtId="0" fontId="7" fillId="0" borderId="0"/>
    <xf numFmtId="0" fontId="8" fillId="0" borderId="0"/>
    <xf numFmtId="0" fontId="9" fillId="0" borderId="0"/>
    <xf numFmtId="0" fontId="8" fillId="0" borderId="0"/>
    <xf numFmtId="0" fontId="11" fillId="0" borderId="0"/>
    <xf numFmtId="0" fontId="13" fillId="0" borderId="0"/>
    <xf numFmtId="0" fontId="9" fillId="0" borderId="0"/>
    <xf numFmtId="0" fontId="10" fillId="0" borderId="0"/>
    <xf numFmtId="0" fontId="11" fillId="0" borderId="0"/>
    <xf numFmtId="0" fontId="10" fillId="0" borderId="0"/>
    <xf numFmtId="0" fontId="11" fillId="0" borderId="0"/>
    <xf numFmtId="0" fontId="13" fillId="0" borderId="0"/>
    <xf numFmtId="0" fontId="9" fillId="0" borderId="0"/>
    <xf numFmtId="0" fontId="14" fillId="0" borderId="0"/>
    <xf numFmtId="0" fontId="15" fillId="0" borderId="0"/>
    <xf numFmtId="0" fontId="12" fillId="0" borderId="0"/>
    <xf numFmtId="0" fontId="12" fillId="0" borderId="0"/>
    <xf numFmtId="0" fontId="14" fillId="0" borderId="0"/>
    <xf numFmtId="0" fontId="15" fillId="0" borderId="0"/>
    <xf numFmtId="0" fontId="10" fillId="0" borderId="0"/>
    <xf numFmtId="0" fontId="11" fillId="0" borderId="0"/>
    <xf numFmtId="184" fontId="16" fillId="0" borderId="0" applyFont="0" applyFill="0" applyBorder="0" applyAlignment="0" applyProtection="0"/>
    <xf numFmtId="186" fontId="16" fillId="0" borderId="0" applyFont="0" applyFill="0" applyBorder="0" applyAlignment="0" applyProtection="0"/>
    <xf numFmtId="187" fontId="16" fillId="0" borderId="0" applyFont="0" applyFill="0" applyBorder="0" applyAlignment="0" applyProtection="0"/>
    <xf numFmtId="188" fontId="16" fillId="0" borderId="0" applyFont="0" applyFill="0" applyBorder="0" applyAlignment="0" applyProtection="0"/>
    <xf numFmtId="0" fontId="17" fillId="0" borderId="0" applyFill="0" applyBorder="0" applyAlignment="0" applyProtection="0"/>
    <xf numFmtId="2" fontId="17" fillId="0" borderId="0" applyFill="0" applyBorder="0" applyAlignment="0" applyProtection="0"/>
    <xf numFmtId="0" fontId="18" fillId="0" borderId="1" applyNumberFormat="0" applyAlignment="0" applyProtection="0">
      <alignment horizontal="left" vertical="center"/>
    </xf>
    <xf numFmtId="0" fontId="18" fillId="0" borderId="2">
      <alignment horizontal="left" vertical="center"/>
    </xf>
    <xf numFmtId="0" fontId="19" fillId="0" borderId="0" applyNumberFormat="0" applyFill="0" applyBorder="0" applyAlignment="0" applyProtection="0"/>
    <xf numFmtId="0" fontId="18" fillId="0" borderId="0" applyNumberFormat="0" applyFill="0" applyBorder="0" applyAlignment="0" applyProtection="0"/>
    <xf numFmtId="0" fontId="16" fillId="0" borderId="0"/>
    <xf numFmtId="0" fontId="17" fillId="0" borderId="3" applyNumberFormat="0" applyFill="0" applyAlignment="0" applyProtection="0"/>
    <xf numFmtId="0" fontId="20" fillId="0" borderId="0"/>
    <xf numFmtId="41" fontId="5" fillId="0" borderId="0" applyFont="0" applyFill="0" applyBorder="0" applyAlignment="0" applyProtection="0"/>
    <xf numFmtId="0" fontId="21" fillId="0" borderId="0"/>
    <xf numFmtId="0" fontId="16" fillId="0" borderId="0"/>
    <xf numFmtId="0" fontId="16" fillId="0" borderId="0" applyFont="0" applyFill="0" applyBorder="0" applyAlignment="0" applyProtection="0"/>
    <xf numFmtId="0" fontId="16" fillId="0" borderId="0" applyFont="0" applyFill="0" applyBorder="0" applyAlignment="0" applyProtection="0"/>
    <xf numFmtId="177" fontId="10" fillId="0" borderId="0" applyFont="0" applyFill="0" applyBorder="0" applyAlignment="0" applyProtection="0"/>
    <xf numFmtId="177"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77" fontId="10" fillId="0" borderId="0" applyFont="0" applyFill="0" applyBorder="0" applyAlignment="0" applyProtection="0"/>
    <xf numFmtId="177" fontId="11"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178" fontId="10" fillId="0" borderId="0" applyFont="0" applyFill="0" applyBorder="0" applyAlignment="0" applyProtection="0"/>
    <xf numFmtId="178"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78" fontId="10" fillId="0" borderId="0" applyFont="0" applyFill="0" applyBorder="0" applyAlignment="0" applyProtection="0"/>
    <xf numFmtId="178" fontId="11" fillId="0" borderId="0" applyFont="0" applyFill="0" applyBorder="0" applyAlignment="0" applyProtection="0"/>
    <xf numFmtId="180" fontId="10" fillId="0" borderId="0" applyFont="0" applyFill="0" applyBorder="0" applyAlignment="0" applyProtection="0"/>
    <xf numFmtId="180"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0" fontId="10" fillId="0" borderId="0" applyFont="0" applyFill="0" applyBorder="0" applyAlignment="0" applyProtection="0"/>
    <xf numFmtId="180" fontId="11"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181" fontId="10" fillId="0" borderId="0" applyFont="0" applyFill="0" applyBorder="0" applyAlignment="0" applyProtection="0"/>
    <xf numFmtId="181"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1" fontId="10" fillId="0" borderId="0" applyFont="0" applyFill="0" applyBorder="0" applyAlignment="0" applyProtection="0"/>
    <xf numFmtId="181"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1" fontId="10" fillId="0" borderId="0" applyFont="0" applyFill="0" applyBorder="0" applyAlignment="0" applyProtection="0"/>
    <xf numFmtId="181"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1" fontId="10" fillId="0" borderId="0" applyFont="0" applyFill="0" applyBorder="0" applyAlignment="0" applyProtection="0"/>
    <xf numFmtId="181" fontId="11" fillId="0" borderId="0" applyFont="0" applyFill="0" applyBorder="0" applyAlignment="0" applyProtection="0"/>
    <xf numFmtId="0" fontId="24" fillId="0" borderId="0"/>
    <xf numFmtId="184" fontId="10" fillId="0" borderId="0" applyFont="0" applyFill="0" applyBorder="0" applyAlignment="0" applyProtection="0"/>
    <xf numFmtId="184"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4" fontId="10" fillId="0" borderId="0" applyFont="0" applyFill="0" applyBorder="0" applyAlignment="0" applyProtection="0"/>
    <xf numFmtId="184" fontId="11" fillId="0" borderId="0" applyFont="0" applyFill="0" applyBorder="0" applyAlignment="0" applyProtection="0"/>
    <xf numFmtId="186" fontId="10" fillId="0" borderId="0" applyFont="0" applyFill="0" applyBorder="0" applyAlignment="0" applyProtection="0"/>
    <xf numFmtId="186"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6" fontId="10" fillId="0" borderId="0" applyFont="0" applyFill="0" applyBorder="0" applyAlignment="0" applyProtection="0"/>
    <xf numFmtId="186"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6" fontId="10" fillId="0" borderId="0" applyFont="0" applyFill="0" applyBorder="0" applyAlignment="0" applyProtection="0"/>
    <xf numFmtId="186" fontId="11" fillId="0" borderId="0" applyFont="0" applyFill="0" applyBorder="0" applyAlignment="0" applyProtection="0"/>
    <xf numFmtId="0" fontId="10" fillId="0" borderId="0" applyFont="0" applyFill="0" applyBorder="0" applyAlignment="0" applyProtection="0"/>
    <xf numFmtId="0" fontId="11" fillId="0" borderId="0" applyFont="0" applyFill="0" applyBorder="0" applyAlignment="0" applyProtection="0"/>
    <xf numFmtId="186" fontId="10" fillId="0" borderId="0" applyFont="0" applyFill="0" applyBorder="0" applyAlignment="0" applyProtection="0"/>
    <xf numFmtId="186" fontId="11" fillId="0" borderId="0" applyFont="0" applyFill="0" applyBorder="0" applyAlignment="0" applyProtection="0"/>
    <xf numFmtId="0" fontId="25" fillId="0" borderId="0"/>
    <xf numFmtId="189" fontId="22" fillId="0" borderId="0"/>
    <xf numFmtId="0" fontId="26" fillId="0" borderId="0"/>
    <xf numFmtId="190" fontId="22" fillId="0" borderId="0" applyFont="0" applyFill="0" applyBorder="0" applyAlignment="0" applyProtection="0"/>
    <xf numFmtId="191" fontId="21" fillId="0" borderId="0" applyFont="0" applyFill="0" applyBorder="0" applyAlignment="0" applyProtection="0"/>
    <xf numFmtId="192" fontId="22" fillId="0" borderId="0"/>
    <xf numFmtId="38" fontId="27" fillId="2" borderId="0" applyNumberFormat="0" applyBorder="0" applyAlignment="0" applyProtection="0"/>
    <xf numFmtId="0" fontId="28" fillId="0" borderId="0">
      <alignment horizontal="left"/>
    </xf>
    <xf numFmtId="0" fontId="29" fillId="0" borderId="0" applyNumberFormat="0" applyFill="0" applyBorder="0" applyAlignment="0" applyProtection="0"/>
    <xf numFmtId="10" fontId="27" fillId="3" borderId="4" applyNumberFormat="0" applyBorder="0" applyAlignment="0" applyProtection="0"/>
    <xf numFmtId="41" fontId="16" fillId="0" borderId="0" applyFont="0" applyFill="0" applyBorder="0" applyAlignment="0" applyProtection="0"/>
    <xf numFmtId="43" fontId="16" fillId="0" borderId="0" applyFont="0" applyFill="0" applyBorder="0" applyAlignment="0" applyProtection="0"/>
    <xf numFmtId="0" fontId="30" fillId="0" borderId="5"/>
    <xf numFmtId="0" fontId="16" fillId="0" borderId="0" applyFont="0" applyFill="0" applyBorder="0" applyAlignment="0" applyProtection="0"/>
    <xf numFmtId="0" fontId="16" fillId="0" borderId="0" applyFont="0" applyFill="0" applyBorder="0" applyAlignment="0" applyProtection="0"/>
    <xf numFmtId="193" fontId="22" fillId="0" borderId="0"/>
    <xf numFmtId="0" fontId="16" fillId="0" borderId="0" applyFont="0" applyFill="0" applyBorder="0" applyAlignment="0" applyProtection="0"/>
    <xf numFmtId="0" fontId="16" fillId="0" borderId="0" applyFont="0" applyFill="0" applyBorder="0" applyAlignment="0" applyProtection="0"/>
    <xf numFmtId="10" fontId="16" fillId="0" borderId="0" applyFont="0" applyFill="0" applyBorder="0" applyAlignment="0" applyProtection="0"/>
    <xf numFmtId="0" fontId="16" fillId="0" borderId="0"/>
    <xf numFmtId="0" fontId="30" fillId="0" borderId="0"/>
    <xf numFmtId="194" fontId="22" fillId="0" borderId="0" applyFont="0" applyFill="0" applyBorder="0" applyAlignment="0" applyProtection="0"/>
    <xf numFmtId="195" fontId="22" fillId="0" borderId="0" applyFont="0" applyFill="0" applyBorder="0" applyAlignment="0" applyProtection="0"/>
    <xf numFmtId="0" fontId="31" fillId="0" borderId="0" applyFill="0" applyBorder="0" applyProtection="0">
      <alignment horizontal="left" shrinkToFit="1"/>
    </xf>
    <xf numFmtId="196" fontId="21" fillId="0" borderId="0"/>
    <xf numFmtId="196" fontId="21" fillId="0" borderId="0"/>
    <xf numFmtId="196" fontId="21" fillId="0" borderId="0"/>
    <xf numFmtId="196" fontId="21" fillId="0" borderId="0"/>
    <xf numFmtId="196" fontId="21" fillId="0" borderId="0"/>
    <xf numFmtId="196" fontId="21" fillId="0" borderId="0"/>
    <xf numFmtId="196" fontId="21" fillId="0" borderId="0"/>
    <xf numFmtId="196" fontId="21" fillId="0" borderId="0"/>
    <xf numFmtId="196" fontId="21" fillId="0" borderId="0"/>
    <xf numFmtId="196" fontId="21" fillId="0" borderId="0"/>
    <xf numFmtId="196" fontId="21" fillId="0" borderId="0"/>
    <xf numFmtId="0" fontId="32" fillId="0" borderId="0">
      <alignment horizontal="centerContinuous"/>
    </xf>
    <xf numFmtId="40" fontId="33" fillId="0" borderId="0" applyFont="0" applyFill="0" applyBorder="0" applyAlignment="0" applyProtection="0"/>
    <xf numFmtId="38"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3" fillId="0" borderId="0">
      <alignment horizontal="center" vertical="center"/>
    </xf>
    <xf numFmtId="41" fontId="22" fillId="0" borderId="0" applyFont="0" applyFill="0" applyBorder="0" applyAlignment="0" applyProtection="0"/>
    <xf numFmtId="197" fontId="22" fillId="0" borderId="0" applyFont="0" applyFill="0" applyBorder="0" applyAlignment="0" applyProtection="0"/>
    <xf numFmtId="0" fontId="16" fillId="0" borderId="0"/>
    <xf numFmtId="0" fontId="21" fillId="0" borderId="0"/>
    <xf numFmtId="38" fontId="34" fillId="0" borderId="0" applyFont="0" applyFill="0" applyBorder="0" applyAlignment="0">
      <alignment vertical="center"/>
    </xf>
    <xf numFmtId="184" fontId="35" fillId="0" borderId="0" applyFont="0" applyFill="0" applyBorder="0" applyAlignment="0" applyProtection="0"/>
    <xf numFmtId="43" fontId="22" fillId="0" borderId="0" applyFont="0" applyFill="0" applyBorder="0" applyAlignment="0" applyProtection="0"/>
    <xf numFmtId="42" fontId="22" fillId="0" borderId="0" applyFont="0" applyFill="0" applyBorder="0" applyAlignment="0" applyProtection="0">
      <alignment vertical="center"/>
    </xf>
    <xf numFmtId="0" fontId="5" fillId="0" borderId="0"/>
    <xf numFmtId="0" fontId="21" fillId="0" borderId="0"/>
    <xf numFmtId="0" fontId="36" fillId="0" borderId="0">
      <alignment vertical="center"/>
    </xf>
    <xf numFmtId="9" fontId="5" fillId="0" borderId="0" applyFont="0" applyFill="0" applyBorder="0" applyAlignment="0" applyProtection="0"/>
    <xf numFmtId="41" fontId="37" fillId="0" borderId="0" applyFont="0" applyFill="0" applyBorder="0" applyAlignment="0" applyProtection="0"/>
    <xf numFmtId="41" fontId="5" fillId="0" borderId="0" applyFont="0" applyFill="0" applyBorder="0" applyAlignment="0" applyProtection="0">
      <alignment vertical="center"/>
    </xf>
    <xf numFmtId="0" fontId="36" fillId="0" borderId="0">
      <alignment vertical="center"/>
    </xf>
    <xf numFmtId="0" fontId="4" fillId="0" borderId="0">
      <alignment vertical="center"/>
    </xf>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41" fontId="5"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41" fontId="38" fillId="0" borderId="0" applyFont="0" applyFill="0" applyBorder="0" applyAlignment="0" applyProtection="0">
      <alignment vertical="center"/>
    </xf>
    <xf numFmtId="197" fontId="22"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21" fillId="0" borderId="0"/>
    <xf numFmtId="184" fontId="21" fillId="0" borderId="0" applyFont="0" applyFill="0" applyBorder="0" applyAlignment="0" applyProtection="0"/>
    <xf numFmtId="41" fontId="22" fillId="0" borderId="0" applyFont="0" applyFill="0" applyBorder="0" applyAlignment="0" applyProtection="0"/>
    <xf numFmtId="0" fontId="3" fillId="0" borderId="0">
      <alignment vertical="center"/>
    </xf>
    <xf numFmtId="41" fontId="5"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alignment vertical="center"/>
    </xf>
    <xf numFmtId="41" fontId="37" fillId="0" borderId="0" applyFont="0" applyFill="0" applyBorder="0" applyAlignment="0" applyProtection="0"/>
    <xf numFmtId="41" fontId="5" fillId="0" borderId="0" applyFont="0" applyFill="0" applyBorder="0" applyAlignment="0" applyProtection="0">
      <alignment vertical="center"/>
    </xf>
    <xf numFmtId="0" fontId="2" fillId="0" borderId="0">
      <alignment vertical="center"/>
    </xf>
    <xf numFmtId="41" fontId="5" fillId="0" borderId="0" applyFont="0" applyFill="0" applyBorder="0" applyAlignment="0" applyProtection="0"/>
    <xf numFmtId="41" fontId="38" fillId="0" borderId="0" applyFont="0" applyFill="0" applyBorder="0" applyAlignment="0" applyProtection="0">
      <alignment vertical="center"/>
    </xf>
    <xf numFmtId="41" fontId="22" fillId="0" borderId="0" applyFont="0" applyFill="0" applyBorder="0" applyAlignment="0" applyProtection="0"/>
    <xf numFmtId="0" fontId="2" fillId="0" borderId="0">
      <alignment vertical="center"/>
    </xf>
    <xf numFmtId="41" fontId="5" fillId="0" borderId="0" applyFont="0" applyFill="0" applyBorder="0" applyAlignment="0" applyProtection="0">
      <alignment vertical="center"/>
    </xf>
    <xf numFmtId="0" fontId="22" fillId="0" borderId="0">
      <alignment vertical="center"/>
    </xf>
    <xf numFmtId="41" fontId="22" fillId="0" borderId="0" applyFont="0" applyFill="0" applyBorder="0" applyAlignment="0" applyProtection="0">
      <alignment vertical="center"/>
    </xf>
    <xf numFmtId="184" fontId="21" fillId="0" borderId="0" applyProtection="0"/>
    <xf numFmtId="0" fontId="22" fillId="0" borderId="0">
      <alignment vertical="center"/>
    </xf>
    <xf numFmtId="0" fontId="22" fillId="0" borderId="0">
      <alignment vertical="center"/>
    </xf>
    <xf numFmtId="184" fontId="21" fillId="0" borderId="0" applyProtection="0"/>
    <xf numFmtId="41" fontId="5"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alignment vertical="center"/>
    </xf>
    <xf numFmtId="41" fontId="37" fillId="0" borderId="0" applyFont="0" applyFill="0" applyBorder="0" applyAlignment="0" applyProtection="0"/>
    <xf numFmtId="41" fontId="5" fillId="0" borderId="0" applyFont="0" applyFill="0" applyBorder="0" applyAlignment="0" applyProtection="0">
      <alignment vertical="center"/>
    </xf>
    <xf numFmtId="0" fontId="1" fillId="0" borderId="0">
      <alignment vertical="center"/>
    </xf>
    <xf numFmtId="41" fontId="5" fillId="0" borderId="0" applyFont="0" applyFill="0" applyBorder="0" applyAlignment="0" applyProtection="0"/>
    <xf numFmtId="41" fontId="38" fillId="0" borderId="0" applyFont="0" applyFill="0" applyBorder="0" applyAlignment="0" applyProtection="0">
      <alignment vertical="center"/>
    </xf>
    <xf numFmtId="41" fontId="22" fillId="0" borderId="0" applyFont="0" applyFill="0" applyBorder="0" applyAlignment="0" applyProtection="0"/>
    <xf numFmtId="0" fontId="1" fillId="0" borderId="0">
      <alignment vertical="center"/>
    </xf>
    <xf numFmtId="41" fontId="5"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alignment vertical="center"/>
    </xf>
    <xf numFmtId="41" fontId="37" fillId="0" borderId="0" applyFont="0" applyFill="0" applyBorder="0" applyAlignment="0" applyProtection="0"/>
    <xf numFmtId="41" fontId="5" fillId="0" borderId="0" applyFont="0" applyFill="0" applyBorder="0" applyAlignment="0" applyProtection="0">
      <alignment vertical="center"/>
    </xf>
    <xf numFmtId="0" fontId="1" fillId="0" borderId="0">
      <alignment vertical="center"/>
    </xf>
    <xf numFmtId="41" fontId="5" fillId="0" borderId="0" applyFont="0" applyFill="0" applyBorder="0" applyAlignment="0" applyProtection="0"/>
    <xf numFmtId="41" fontId="38" fillId="0" borderId="0" applyFont="0" applyFill="0" applyBorder="0" applyAlignment="0" applyProtection="0">
      <alignment vertical="center"/>
    </xf>
    <xf numFmtId="41" fontId="22" fillId="0" borderId="0" applyFont="0" applyFill="0" applyBorder="0" applyAlignment="0" applyProtection="0"/>
    <xf numFmtId="0" fontId="1" fillId="0" borderId="0">
      <alignment vertical="center"/>
    </xf>
    <xf numFmtId="41" fontId="5" fillId="0" borderId="0" applyFont="0" applyFill="0" applyBorder="0" applyAlignment="0" applyProtection="0">
      <alignment vertical="center"/>
    </xf>
    <xf numFmtId="41" fontId="22" fillId="0" borderId="0" applyFont="0" applyFill="0" applyBorder="0" applyAlignment="0" applyProtection="0">
      <alignment vertical="center"/>
    </xf>
  </cellStyleXfs>
  <cellXfs count="207">
    <xf numFmtId="176" fontId="0" fillId="0" borderId="0" xfId="0">
      <alignment horizontal="right"/>
    </xf>
    <xf numFmtId="0" fontId="22" fillId="0" borderId="0" xfId="287" applyFont="1" applyFill="1">
      <alignment vertical="center"/>
    </xf>
    <xf numFmtId="0" fontId="43" fillId="0" borderId="0" xfId="287" applyFont="1" applyFill="1" applyAlignment="1">
      <alignment vertical="center"/>
    </xf>
    <xf numFmtId="0" fontId="40" fillId="0" borderId="0" xfId="290" applyFont="1" applyFill="1" applyBorder="1" applyAlignment="1">
      <alignment vertical="center" wrapText="1"/>
    </xf>
    <xf numFmtId="0" fontId="40" fillId="0" borderId="0" xfId="287" applyFont="1" applyFill="1" applyBorder="1" applyAlignment="1">
      <alignment horizontal="center" vertical="center" wrapText="1"/>
    </xf>
    <xf numFmtId="0" fontId="44" fillId="0" borderId="10" xfId="287" applyFont="1" applyFill="1" applyBorder="1" applyAlignment="1">
      <alignment horizontal="right" vertical="center"/>
    </xf>
    <xf numFmtId="0" fontId="44" fillId="0" borderId="10" xfId="287" applyFont="1" applyFill="1" applyBorder="1" applyAlignment="1">
      <alignment vertical="center"/>
    </xf>
    <xf numFmtId="0" fontId="47" fillId="0" borderId="0" xfId="287" applyFont="1" applyFill="1" applyAlignment="1">
      <alignment vertical="top"/>
    </xf>
    <xf numFmtId="0" fontId="47" fillId="0" borderId="0" xfId="287" applyFont="1" applyFill="1" applyBorder="1" applyAlignment="1">
      <alignment vertical="top"/>
    </xf>
    <xf numFmtId="0" fontId="22" fillId="0" borderId="0" xfId="291" applyFont="1" applyFill="1">
      <alignment vertical="center"/>
    </xf>
    <xf numFmtId="0" fontId="49" fillId="0" borderId="0" xfId="291" applyFont="1" applyFill="1">
      <alignment vertical="center"/>
    </xf>
    <xf numFmtId="0" fontId="49" fillId="0" borderId="0" xfId="291" applyFont="1" applyFill="1" applyBorder="1">
      <alignment vertical="center"/>
    </xf>
    <xf numFmtId="0" fontId="47" fillId="0" borderId="0" xfId="291" applyFont="1" applyFill="1" applyAlignment="1">
      <alignment vertical="top"/>
    </xf>
    <xf numFmtId="0" fontId="47" fillId="0" borderId="0" xfId="291" applyFont="1" applyFill="1" applyBorder="1" applyAlignment="1">
      <alignment vertical="top"/>
    </xf>
    <xf numFmtId="0" fontId="47" fillId="0" borderId="0" xfId="291" applyFont="1" applyFill="1">
      <alignment vertical="center"/>
    </xf>
    <xf numFmtId="0" fontId="40" fillId="0" borderId="0" xfId="291" applyFont="1" applyFill="1">
      <alignment vertical="center"/>
    </xf>
    <xf numFmtId="0" fontId="40" fillId="0" borderId="0" xfId="291" applyFont="1" applyFill="1" applyBorder="1" applyAlignment="1">
      <alignment vertical="center"/>
    </xf>
    <xf numFmtId="0" fontId="44" fillId="0" borderId="0" xfId="291" applyFont="1" applyFill="1">
      <alignment vertical="center"/>
    </xf>
    <xf numFmtId="0" fontId="44" fillId="0" borderId="0" xfId="291" applyFont="1" applyFill="1" applyBorder="1" applyAlignment="1">
      <alignment vertical="center"/>
    </xf>
    <xf numFmtId="0" fontId="44" fillId="0" borderId="0" xfId="291" applyFont="1" applyFill="1" applyAlignment="1">
      <alignment horizontal="right" vertical="center"/>
    </xf>
    <xf numFmtId="0" fontId="44" fillId="0" borderId="0" xfId="291" applyFont="1" applyFill="1" applyBorder="1" applyAlignment="1">
      <alignment horizontal="right" vertical="center"/>
    </xf>
    <xf numFmtId="0" fontId="45" fillId="0" borderId="0" xfId="291" applyFont="1" applyFill="1" applyBorder="1" applyAlignment="1">
      <alignment vertical="center"/>
    </xf>
    <xf numFmtId="0" fontId="44" fillId="0" borderId="10" xfId="291" applyFont="1" applyFill="1" applyBorder="1" applyAlignment="1">
      <alignment horizontal="right" vertical="center"/>
    </xf>
    <xf numFmtId="0" fontId="44" fillId="0" borderId="10" xfId="291" applyFont="1" applyFill="1" applyBorder="1" applyAlignment="1">
      <alignment vertical="center"/>
    </xf>
    <xf numFmtId="41" fontId="40" fillId="0" borderId="0" xfId="286" applyFont="1" applyFill="1" applyBorder="1" applyAlignment="1">
      <alignment horizontal="center" vertical="center"/>
    </xf>
    <xf numFmtId="41" fontId="40" fillId="0" borderId="0" xfId="286" applyFont="1" applyFill="1" applyBorder="1" applyAlignment="1">
      <alignment vertical="center"/>
    </xf>
    <xf numFmtId="41" fontId="40" fillId="0" borderId="6" xfId="286" applyFont="1" applyFill="1" applyBorder="1" applyAlignment="1">
      <alignment vertical="center"/>
    </xf>
    <xf numFmtId="41" fontId="40" fillId="0" borderId="10" xfId="286" applyFont="1" applyFill="1" applyBorder="1" applyAlignment="1">
      <alignment horizontal="center" vertical="center"/>
    </xf>
    <xf numFmtId="41" fontId="40" fillId="0" borderId="6" xfId="286" applyFont="1" applyFill="1" applyBorder="1" applyAlignment="1">
      <alignment horizontal="center" vertical="center"/>
    </xf>
    <xf numFmtId="41" fontId="40" fillId="0" borderId="9" xfId="286" applyFont="1" applyFill="1" applyBorder="1" applyAlignment="1">
      <alignment horizontal="center" vertical="center"/>
    </xf>
    <xf numFmtId="0" fontId="40" fillId="0" borderId="0" xfId="291" applyFont="1" applyFill="1" applyBorder="1" applyAlignment="1">
      <alignment horizontal="right" vertical="center"/>
    </xf>
    <xf numFmtId="0" fontId="40" fillId="0" borderId="0" xfId="291" applyFont="1" applyFill="1" applyBorder="1">
      <alignment vertical="center"/>
    </xf>
    <xf numFmtId="0" fontId="40" fillId="0" borderId="15" xfId="292" applyNumberFormat="1" applyFont="1" applyFill="1" applyBorder="1" applyAlignment="1">
      <alignment horizontal="center" vertical="center" wrapText="1"/>
    </xf>
    <xf numFmtId="41" fontId="40" fillId="0" borderId="6" xfId="288" applyFont="1" applyFill="1" applyBorder="1" applyAlignment="1">
      <alignment horizontal="right" vertical="center"/>
    </xf>
    <xf numFmtId="41" fontId="40" fillId="0" borderId="0" xfId="288" applyFont="1" applyFill="1" applyBorder="1" applyAlignment="1">
      <alignment horizontal="right" vertical="center"/>
    </xf>
    <xf numFmtId="0" fontId="40" fillId="0" borderId="16" xfId="292" applyNumberFormat="1" applyFont="1" applyFill="1" applyBorder="1" applyAlignment="1">
      <alignment horizontal="center" vertical="center" wrapText="1"/>
    </xf>
    <xf numFmtId="0" fontId="40" fillId="0" borderId="16" xfId="291" applyNumberFormat="1" applyFont="1" applyFill="1" applyBorder="1" applyAlignment="1">
      <alignment horizontal="center" vertical="center" wrapText="1"/>
    </xf>
    <xf numFmtId="0" fontId="41" fillId="4" borderId="16" xfId="292" applyNumberFormat="1" applyFont="1" applyFill="1" applyBorder="1" applyAlignment="1">
      <alignment horizontal="center" vertical="center" wrapText="1"/>
    </xf>
    <xf numFmtId="0" fontId="40" fillId="0" borderId="17" xfId="291" applyFont="1" applyFill="1" applyBorder="1" applyAlignment="1">
      <alignment horizontal="center" vertical="center" wrapText="1"/>
    </xf>
    <xf numFmtId="0" fontId="40" fillId="0" borderId="18" xfId="291" applyFont="1" applyFill="1" applyBorder="1" applyAlignment="1">
      <alignment horizontal="center" vertical="center"/>
    </xf>
    <xf numFmtId="0" fontId="40" fillId="0" borderId="19" xfId="291" applyFont="1" applyFill="1" applyBorder="1" applyAlignment="1">
      <alignment horizontal="center" vertical="center" wrapText="1"/>
    </xf>
    <xf numFmtId="0" fontId="40" fillId="0" borderId="20" xfId="291" applyFont="1" applyFill="1" applyBorder="1" applyAlignment="1">
      <alignment horizontal="center" vertical="center"/>
    </xf>
    <xf numFmtId="0" fontId="43" fillId="0" borderId="0" xfId="291" applyFont="1" applyFill="1" applyAlignment="1">
      <alignment vertical="top"/>
    </xf>
    <xf numFmtId="0" fontId="22" fillId="0" borderId="0" xfId="291" applyFont="1" applyFill="1" applyAlignment="1">
      <alignment vertical="top"/>
    </xf>
    <xf numFmtId="41" fontId="40" fillId="0" borderId="0" xfId="288" applyFont="1" applyFill="1" applyBorder="1" applyAlignment="1">
      <alignment horizontal="center" vertical="center"/>
    </xf>
    <xf numFmtId="41" fontId="40" fillId="0" borderId="6" xfId="288" applyFont="1" applyFill="1" applyBorder="1" applyAlignment="1">
      <alignment horizontal="center" vertical="center"/>
    </xf>
    <xf numFmtId="41" fontId="40" fillId="0" borderId="28" xfId="288" applyFont="1" applyFill="1" applyBorder="1" applyAlignment="1">
      <alignment horizontal="center" vertical="center"/>
    </xf>
    <xf numFmtId="0" fontId="40" fillId="0" borderId="29" xfId="291" applyFont="1" applyFill="1" applyBorder="1" applyAlignment="1">
      <alignment horizontal="center" vertical="center" wrapText="1"/>
    </xf>
    <xf numFmtId="0" fontId="40" fillId="0" borderId="17" xfId="287" applyFont="1" applyFill="1" applyBorder="1" applyAlignment="1">
      <alignment horizontal="center" vertical="center" wrapText="1"/>
    </xf>
    <xf numFmtId="0" fontId="40" fillId="0" borderId="16" xfId="289" applyNumberFormat="1" applyFont="1" applyFill="1" applyBorder="1" applyAlignment="1">
      <alignment horizontal="center" vertical="center" wrapText="1"/>
    </xf>
    <xf numFmtId="0" fontId="40" fillId="0" borderId="17" xfId="290" applyFont="1" applyFill="1" applyBorder="1" applyAlignment="1">
      <alignment horizontal="center" vertical="center" wrapText="1"/>
    </xf>
    <xf numFmtId="41" fontId="46" fillId="0" borderId="0" xfId="288" applyFont="1" applyFill="1" applyBorder="1" applyAlignment="1">
      <alignment horizontal="center" vertical="center"/>
    </xf>
    <xf numFmtId="0" fontId="52" fillId="0" borderId="0" xfId="291" applyFont="1" applyFill="1" applyAlignment="1">
      <alignment vertical="top"/>
    </xf>
    <xf numFmtId="0" fontId="41" fillId="0" borderId="0" xfId="291" applyFont="1" applyFill="1" applyAlignment="1">
      <alignment vertical="top"/>
    </xf>
    <xf numFmtId="41" fontId="41" fillId="4" borderId="0" xfId="286" applyFont="1" applyFill="1" applyBorder="1" applyAlignment="1">
      <alignment vertical="center"/>
    </xf>
    <xf numFmtId="0" fontId="40" fillId="0" borderId="36" xfId="291" applyFont="1" applyFill="1" applyBorder="1" applyAlignment="1">
      <alignment horizontal="center" vertical="center"/>
    </xf>
    <xf numFmtId="41" fontId="40" fillId="0" borderId="31" xfId="286" applyFont="1" applyFill="1" applyBorder="1" applyAlignment="1">
      <alignment horizontal="center" vertical="center"/>
    </xf>
    <xf numFmtId="41" fontId="41" fillId="4" borderId="31" xfId="286" applyFont="1" applyFill="1" applyBorder="1" applyAlignment="1">
      <alignment vertical="center"/>
    </xf>
    <xf numFmtId="41" fontId="40" fillId="0" borderId="31" xfId="286" applyFont="1" applyFill="1" applyBorder="1" applyAlignment="1">
      <alignment vertical="center"/>
    </xf>
    <xf numFmtId="41" fontId="46" fillId="0" borderId="28" xfId="288" applyFont="1" applyFill="1" applyBorder="1" applyAlignment="1">
      <alignment horizontal="center" vertical="center"/>
    </xf>
    <xf numFmtId="41" fontId="46" fillId="0" borderId="6" xfId="288" applyFont="1" applyFill="1" applyBorder="1" applyAlignment="1">
      <alignment horizontal="center" vertical="center"/>
    </xf>
    <xf numFmtId="184" fontId="40" fillId="0" borderId="16" xfId="289" applyFont="1" applyFill="1" applyBorder="1" applyAlignment="1">
      <alignment horizontal="center" vertical="center" wrapText="1"/>
    </xf>
    <xf numFmtId="41" fontId="46" fillId="0" borderId="39" xfId="288" applyFont="1" applyFill="1" applyBorder="1" applyAlignment="1">
      <alignment horizontal="center" vertical="center"/>
    </xf>
    <xf numFmtId="41" fontId="40" fillId="0" borderId="39" xfId="288" applyFont="1" applyFill="1" applyBorder="1" applyAlignment="1">
      <alignment horizontal="center" vertical="center"/>
    </xf>
    <xf numFmtId="0" fontId="41" fillId="4" borderId="15" xfId="292" applyNumberFormat="1" applyFont="1" applyFill="1" applyBorder="1" applyAlignment="1">
      <alignment horizontal="center" vertical="center"/>
    </xf>
    <xf numFmtId="41" fontId="40" fillId="0" borderId="41" xfId="288" applyFont="1" applyFill="1" applyBorder="1" applyAlignment="1">
      <alignment horizontal="center" vertical="center"/>
    </xf>
    <xf numFmtId="41" fontId="46" fillId="0" borderId="43" xfId="288" applyFont="1" applyFill="1" applyBorder="1" applyAlignment="1">
      <alignment horizontal="center" vertical="center"/>
    </xf>
    <xf numFmtId="0" fontId="40" fillId="0" borderId="0" xfId="291" applyFont="1" applyFill="1" applyBorder="1" applyAlignment="1">
      <alignment horizontal="left" vertical="center"/>
    </xf>
    <xf numFmtId="0" fontId="47" fillId="0" borderId="0" xfId="291" applyFont="1" applyFill="1" applyBorder="1">
      <alignment vertical="center"/>
    </xf>
    <xf numFmtId="184" fontId="40" fillId="0" borderId="15" xfId="289" applyFont="1" applyFill="1" applyBorder="1" applyAlignment="1">
      <alignment horizontal="center" vertical="center" wrapText="1"/>
    </xf>
    <xf numFmtId="0" fontId="41" fillId="4" borderId="16" xfId="289" applyNumberFormat="1" applyFont="1" applyFill="1" applyBorder="1" applyAlignment="1">
      <alignment horizontal="center" vertical="center" wrapText="1"/>
    </xf>
    <xf numFmtId="0" fontId="40" fillId="0" borderId="3" xfId="291" applyFont="1" applyFill="1" applyBorder="1" applyAlignment="1">
      <alignment horizontal="center" vertical="center" wrapText="1"/>
    </xf>
    <xf numFmtId="41" fontId="40" fillId="0" borderId="39" xfId="288" applyFont="1" applyFill="1" applyBorder="1" applyAlignment="1">
      <alignment horizontal="right" vertical="center"/>
    </xf>
    <xf numFmtId="0" fontId="40" fillId="0" borderId="16" xfId="292" applyNumberFormat="1" applyFont="1" applyFill="1" applyBorder="1" applyAlignment="1">
      <alignment horizontal="center" vertical="center"/>
    </xf>
    <xf numFmtId="41" fontId="40" fillId="0" borderId="39" xfId="286" applyFont="1" applyFill="1" applyBorder="1" applyAlignment="1">
      <alignment horizontal="center" vertical="center"/>
    </xf>
    <xf numFmtId="41" fontId="40" fillId="0" borderId="39" xfId="286" applyFont="1" applyFill="1" applyBorder="1" applyAlignment="1">
      <alignment vertical="center"/>
    </xf>
    <xf numFmtId="41" fontId="40" fillId="0" borderId="38" xfId="286" applyFont="1" applyFill="1" applyBorder="1" applyAlignment="1">
      <alignment horizontal="center" vertical="center"/>
    </xf>
    <xf numFmtId="0" fontId="22" fillId="0" borderId="0" xfId="287" applyFont="1" applyFill="1" applyBorder="1">
      <alignment vertical="center"/>
    </xf>
    <xf numFmtId="0" fontId="46" fillId="0" borderId="0" xfId="287" applyFont="1" applyFill="1" applyBorder="1" applyAlignment="1">
      <alignment vertical="center"/>
    </xf>
    <xf numFmtId="0" fontId="54" fillId="0" borderId="0" xfId="287" applyFont="1" applyFill="1" applyBorder="1" applyAlignment="1">
      <alignment vertical="center"/>
    </xf>
    <xf numFmtId="0" fontId="40" fillId="0" borderId="0" xfId="287" applyFont="1" applyFill="1" applyBorder="1" applyAlignment="1">
      <alignment vertical="center"/>
    </xf>
    <xf numFmtId="0" fontId="40" fillId="0" borderId="0" xfId="287" applyFont="1" applyFill="1" applyBorder="1" applyAlignment="1">
      <alignment horizontal="right" vertical="center"/>
    </xf>
    <xf numFmtId="41" fontId="55" fillId="0" borderId="0" xfId="286" applyFont="1" applyFill="1" applyBorder="1" applyAlignment="1" applyProtection="1">
      <alignment horizontal="center" vertical="center" shrinkToFit="1"/>
    </xf>
    <xf numFmtId="41" fontId="55" fillId="0" borderId="6" xfId="286" applyFont="1" applyFill="1" applyBorder="1" applyAlignment="1" applyProtection="1">
      <alignment horizontal="center" vertical="center" shrinkToFit="1"/>
    </xf>
    <xf numFmtId="41" fontId="40" fillId="0" borderId="0" xfId="286" applyFont="1" applyFill="1" applyBorder="1" applyAlignment="1" applyProtection="1">
      <alignment horizontal="right" vertical="center"/>
    </xf>
    <xf numFmtId="41" fontId="40" fillId="0" borderId="6" xfId="286" applyFont="1" applyFill="1" applyBorder="1" applyAlignment="1" applyProtection="1">
      <alignment horizontal="right" vertical="center"/>
    </xf>
    <xf numFmtId="41" fontId="46" fillId="0" borderId="0" xfId="286" applyFont="1" applyFill="1" applyBorder="1" applyAlignment="1" applyProtection="1">
      <alignment horizontal="right" vertical="center"/>
    </xf>
    <xf numFmtId="41" fontId="56" fillId="0" borderId="0" xfId="286" applyFont="1" applyFill="1" applyBorder="1" applyAlignment="1">
      <alignment horizontal="center" vertical="center" shrinkToFit="1"/>
    </xf>
    <xf numFmtId="41" fontId="40" fillId="0" borderId="44" xfId="286" applyFont="1" applyFill="1" applyBorder="1" applyAlignment="1" applyProtection="1">
      <alignment horizontal="right" vertical="center"/>
    </xf>
    <xf numFmtId="41" fontId="40" fillId="0" borderId="10" xfId="286" applyFont="1" applyFill="1" applyBorder="1" applyAlignment="1" applyProtection="1">
      <alignment horizontal="right" vertical="center"/>
    </xf>
    <xf numFmtId="41" fontId="40" fillId="0" borderId="9" xfId="286" applyFont="1" applyFill="1" applyBorder="1" applyAlignment="1" applyProtection="1">
      <alignment horizontal="right" vertical="center"/>
    </xf>
    <xf numFmtId="41" fontId="46" fillId="0" borderId="10" xfId="286" applyFont="1" applyFill="1" applyBorder="1" applyAlignment="1" applyProtection="1">
      <alignment horizontal="right" vertical="center"/>
    </xf>
    <xf numFmtId="41" fontId="56" fillId="0" borderId="10" xfId="286" applyFont="1" applyFill="1" applyBorder="1" applyAlignment="1">
      <alignment horizontal="center" vertical="center" shrinkToFit="1"/>
    </xf>
    <xf numFmtId="41" fontId="57" fillId="4" borderId="0" xfId="286" applyFont="1" applyFill="1" applyBorder="1" applyAlignment="1" applyProtection="1">
      <alignment horizontal="center" vertical="center" shrinkToFit="1"/>
    </xf>
    <xf numFmtId="41" fontId="57" fillId="4" borderId="6" xfId="286" applyFont="1" applyFill="1" applyBorder="1" applyAlignment="1" applyProtection="1">
      <alignment horizontal="center" vertical="center" shrinkToFit="1"/>
    </xf>
    <xf numFmtId="0" fontId="46" fillId="0" borderId="4" xfId="291" applyFont="1" applyFill="1" applyBorder="1" applyAlignment="1">
      <alignment horizontal="center" vertical="center" wrapText="1"/>
    </xf>
    <xf numFmtId="41" fontId="40" fillId="0" borderId="45" xfId="288" applyFont="1" applyFill="1" applyBorder="1" applyAlignment="1">
      <alignment horizontal="center" vertical="center"/>
    </xf>
    <xf numFmtId="0" fontId="59" fillId="0" borderId="0" xfId="291" applyFont="1" applyFill="1" applyBorder="1" applyAlignment="1">
      <alignment vertical="top"/>
    </xf>
    <xf numFmtId="0" fontId="59" fillId="0" borderId="0" xfId="291" applyFont="1" applyFill="1" applyAlignment="1">
      <alignment vertical="top"/>
    </xf>
    <xf numFmtId="0" fontId="45" fillId="0" borderId="10" xfId="291" applyFont="1" applyFill="1" applyBorder="1" applyAlignment="1">
      <alignment vertical="center"/>
    </xf>
    <xf numFmtId="0" fontId="45" fillId="0" borderId="10" xfId="291" applyFont="1" applyFill="1" applyBorder="1" applyAlignment="1">
      <alignment horizontal="right" vertical="center"/>
    </xf>
    <xf numFmtId="0" fontId="60" fillId="0" borderId="0" xfId="291" applyFont="1" applyFill="1" applyAlignment="1">
      <alignment vertical="center"/>
    </xf>
    <xf numFmtId="0" fontId="61" fillId="0" borderId="0" xfId="291" applyFont="1" applyFill="1">
      <alignment vertical="center"/>
    </xf>
    <xf numFmtId="0" fontId="46" fillId="0" borderId="14" xfId="291" applyFont="1" applyFill="1" applyBorder="1" applyAlignment="1">
      <alignment horizontal="center" vertical="center" wrapText="1"/>
    </xf>
    <xf numFmtId="0" fontId="46" fillId="0" borderId="14" xfId="290" applyFont="1" applyFill="1" applyBorder="1" applyAlignment="1">
      <alignment vertical="center" wrapText="1"/>
    </xf>
    <xf numFmtId="0" fontId="46" fillId="0" borderId="46" xfId="291" applyFont="1" applyFill="1" applyBorder="1" applyAlignment="1">
      <alignment vertical="center" wrapText="1"/>
    </xf>
    <xf numFmtId="0" fontId="46" fillId="0" borderId="4" xfId="290" applyFont="1" applyFill="1" applyBorder="1" applyAlignment="1">
      <alignment horizontal="center" vertical="center" wrapText="1"/>
    </xf>
    <xf numFmtId="0" fontId="61" fillId="0" borderId="41" xfId="291" applyFont="1" applyFill="1" applyBorder="1">
      <alignment vertical="center"/>
    </xf>
    <xf numFmtId="0" fontId="45" fillId="0" borderId="14" xfId="291" applyFont="1" applyFill="1" applyBorder="1" applyAlignment="1">
      <alignment vertical="center"/>
    </xf>
    <xf numFmtId="41" fontId="40" fillId="0" borderId="9" xfId="314" applyFont="1" applyFill="1" applyBorder="1" applyAlignment="1">
      <alignment horizontal="right" vertical="center"/>
    </xf>
    <xf numFmtId="41" fontId="40" fillId="0" borderId="10" xfId="314" applyFont="1" applyFill="1" applyBorder="1" applyAlignment="1">
      <alignment horizontal="right" vertical="center"/>
    </xf>
    <xf numFmtId="41" fontId="40" fillId="0" borderId="6" xfId="314" applyFont="1" applyFill="1" applyBorder="1" applyAlignment="1">
      <alignment horizontal="right" vertical="center"/>
    </xf>
    <xf numFmtId="41" fontId="40" fillId="0" borderId="0" xfId="314" applyFont="1" applyFill="1" applyBorder="1" applyAlignment="1">
      <alignment horizontal="right" vertical="center"/>
    </xf>
    <xf numFmtId="41" fontId="41" fillId="4" borderId="6" xfId="314" applyFont="1" applyFill="1" applyBorder="1" applyAlignment="1">
      <alignment horizontal="right" vertical="center"/>
    </xf>
    <xf numFmtId="41" fontId="41" fillId="4" borderId="0" xfId="314" applyFont="1" applyFill="1" applyBorder="1" applyAlignment="1">
      <alignment horizontal="right" vertical="center"/>
    </xf>
    <xf numFmtId="41" fontId="40" fillId="0" borderId="39" xfId="314" applyFont="1" applyFill="1" applyBorder="1" applyAlignment="1">
      <alignment horizontal="right" vertical="center"/>
    </xf>
    <xf numFmtId="41" fontId="41" fillId="4" borderId="39" xfId="314" applyFont="1" applyFill="1" applyBorder="1" applyAlignment="1">
      <alignment horizontal="right" vertical="center"/>
    </xf>
    <xf numFmtId="41" fontId="40" fillId="0" borderId="38" xfId="314" applyFont="1" applyFill="1" applyBorder="1" applyAlignment="1">
      <alignment horizontal="right" vertical="center"/>
    </xf>
    <xf numFmtId="41" fontId="41" fillId="4" borderId="40" xfId="314" applyFont="1" applyFill="1" applyBorder="1" applyAlignment="1">
      <alignment horizontal="center" vertical="center"/>
    </xf>
    <xf numFmtId="41" fontId="41" fillId="4" borderId="9" xfId="314" applyFont="1" applyFill="1" applyBorder="1" applyAlignment="1">
      <alignment horizontal="center" vertical="center"/>
    </xf>
    <xf numFmtId="41" fontId="41" fillId="4" borderId="10" xfId="314" applyFont="1" applyFill="1" applyBorder="1" applyAlignment="1">
      <alignment horizontal="center" vertical="center"/>
    </xf>
    <xf numFmtId="41" fontId="41" fillId="4" borderId="38" xfId="314" applyFont="1" applyFill="1" applyBorder="1" applyAlignment="1">
      <alignment horizontal="center" vertical="center"/>
    </xf>
    <xf numFmtId="0" fontId="46" fillId="0" borderId="7" xfId="291" applyFont="1" applyFill="1" applyBorder="1" applyAlignment="1">
      <alignment horizontal="center" vertical="center" wrapText="1"/>
    </xf>
    <xf numFmtId="0" fontId="62" fillId="4" borderId="47" xfId="291" applyFont="1" applyFill="1" applyBorder="1" applyAlignment="1">
      <alignment horizontal="center" vertical="center" wrapText="1"/>
    </xf>
    <xf numFmtId="0" fontId="46" fillId="0" borderId="13" xfId="290" applyFont="1" applyFill="1" applyBorder="1" applyAlignment="1">
      <alignment vertical="center" wrapText="1"/>
    </xf>
    <xf numFmtId="0" fontId="46" fillId="0" borderId="8" xfId="290" applyFont="1" applyFill="1" applyBorder="1" applyAlignment="1">
      <alignment vertical="center" wrapText="1"/>
    </xf>
    <xf numFmtId="41" fontId="40" fillId="0" borderId="48" xfId="286" applyFont="1" applyFill="1" applyBorder="1" applyAlignment="1">
      <alignment vertical="center"/>
    </xf>
    <xf numFmtId="0" fontId="40" fillId="0" borderId="15" xfId="287" applyNumberFormat="1" applyFont="1" applyFill="1" applyBorder="1" applyAlignment="1">
      <alignment horizontal="center" vertical="center" wrapText="1"/>
    </xf>
    <xf numFmtId="41" fontId="40" fillId="0" borderId="42" xfId="288" applyFont="1" applyFill="1" applyBorder="1" applyAlignment="1">
      <alignment vertical="center"/>
    </xf>
    <xf numFmtId="41" fontId="40" fillId="0" borderId="10" xfId="288" applyFont="1" applyFill="1" applyBorder="1" applyAlignment="1">
      <alignment vertical="center"/>
    </xf>
    <xf numFmtId="41" fontId="40" fillId="0" borderId="38" xfId="288" applyFont="1" applyFill="1" applyBorder="1" applyAlignment="1">
      <alignment vertical="center"/>
    </xf>
    <xf numFmtId="41" fontId="40" fillId="0" borderId="9" xfId="288" applyFont="1" applyFill="1" applyBorder="1" applyAlignment="1">
      <alignment vertical="center"/>
    </xf>
    <xf numFmtId="0" fontId="48" fillId="0" borderId="0" xfId="291" applyFont="1" applyFill="1" applyBorder="1" applyAlignment="1">
      <alignment horizontal="left" vertical="top"/>
    </xf>
    <xf numFmtId="0" fontId="52" fillId="0" borderId="0" xfId="291" applyFont="1" applyFill="1" applyAlignment="1">
      <alignment horizontal="left" vertical="top"/>
    </xf>
    <xf numFmtId="0" fontId="41" fillId="0" borderId="0" xfId="291" applyFont="1" applyFill="1" applyAlignment="1">
      <alignment horizontal="left" vertical="top"/>
    </xf>
    <xf numFmtId="0" fontId="44" fillId="0" borderId="10" xfId="291" applyFont="1" applyFill="1" applyBorder="1" applyAlignment="1">
      <alignment horizontal="left" vertical="center"/>
    </xf>
    <xf numFmtId="0" fontId="40" fillId="0" borderId="0" xfId="291" applyFont="1" applyFill="1" applyBorder="1" applyAlignment="1">
      <alignment horizontal="left" vertical="center"/>
    </xf>
    <xf numFmtId="0" fontId="40" fillId="0" borderId="13" xfId="291" applyFont="1" applyFill="1" applyBorder="1" applyAlignment="1">
      <alignment horizontal="center" vertical="center" wrapText="1"/>
    </xf>
    <xf numFmtId="0" fontId="40" fillId="0" borderId="14" xfId="291" applyFont="1" applyFill="1" applyBorder="1" applyAlignment="1">
      <alignment horizontal="center" vertical="center"/>
    </xf>
    <xf numFmtId="0" fontId="40" fillId="0" borderId="8" xfId="291" applyFont="1" applyFill="1" applyBorder="1" applyAlignment="1">
      <alignment horizontal="center" vertical="center"/>
    </xf>
    <xf numFmtId="184" fontId="40" fillId="0" borderId="26" xfId="292" applyFont="1" applyFill="1" applyBorder="1" applyAlignment="1">
      <alignment horizontal="center" vertical="center" wrapText="1"/>
    </xf>
    <xf numFmtId="184" fontId="40" fillId="0" borderId="21" xfId="292" applyFont="1" applyFill="1" applyBorder="1" applyAlignment="1">
      <alignment horizontal="center" vertical="center" wrapText="1"/>
    </xf>
    <xf numFmtId="0" fontId="40" fillId="0" borderId="25" xfId="291" applyFont="1" applyFill="1" applyBorder="1" applyAlignment="1">
      <alignment horizontal="center" vertical="center" wrapText="1"/>
    </xf>
    <xf numFmtId="0" fontId="40" fillId="0" borderId="23" xfId="291" applyFont="1" applyFill="1" applyBorder="1" applyAlignment="1">
      <alignment horizontal="center" vertical="center"/>
    </xf>
    <xf numFmtId="0" fontId="40" fillId="0" borderId="22" xfId="291" applyFont="1" applyFill="1" applyBorder="1" applyAlignment="1">
      <alignment horizontal="center" vertical="center"/>
    </xf>
    <xf numFmtId="0" fontId="40" fillId="0" borderId="24" xfId="291" applyFont="1" applyFill="1" applyBorder="1" applyAlignment="1">
      <alignment horizontal="center" vertical="center" wrapText="1"/>
    </xf>
    <xf numFmtId="0" fontId="40" fillId="0" borderId="4" xfId="291" applyFont="1" applyFill="1" applyBorder="1" applyAlignment="1">
      <alignment horizontal="center" vertical="center" wrapText="1"/>
    </xf>
    <xf numFmtId="0" fontId="40" fillId="0" borderId="4" xfId="291" applyFont="1" applyFill="1" applyBorder="1" applyAlignment="1">
      <alignment horizontal="center" vertical="center"/>
    </xf>
    <xf numFmtId="0" fontId="40" fillId="0" borderId="11" xfId="291" applyFont="1" applyFill="1" applyBorder="1" applyAlignment="1">
      <alignment horizontal="center" vertical="center" wrapText="1"/>
    </xf>
    <xf numFmtId="184" fontId="40" fillId="0" borderId="27" xfId="292" applyFont="1" applyFill="1" applyBorder="1" applyAlignment="1">
      <alignment horizontal="center" vertical="center" wrapText="1"/>
    </xf>
    <xf numFmtId="184" fontId="40" fillId="0" borderId="27" xfId="292" applyFont="1" applyFill="1" applyBorder="1" applyAlignment="1">
      <alignment horizontal="center" vertical="center"/>
    </xf>
    <xf numFmtId="184" fontId="40" fillId="0" borderId="30" xfId="292" applyFont="1" applyFill="1" applyBorder="1" applyAlignment="1">
      <alignment horizontal="center" vertical="center"/>
    </xf>
    <xf numFmtId="0" fontId="44" fillId="0" borderId="0" xfId="291" applyFont="1" applyFill="1" applyBorder="1" applyAlignment="1">
      <alignment horizontal="left" vertical="center"/>
    </xf>
    <xf numFmtId="184" fontId="40" fillId="0" borderId="34" xfId="289" applyFont="1" applyFill="1" applyBorder="1" applyAlignment="1">
      <alignment horizontal="center" vertical="center" wrapText="1"/>
    </xf>
    <xf numFmtId="184" fontId="40" fillId="0" borderId="35" xfId="289" applyFont="1" applyFill="1" applyBorder="1" applyAlignment="1">
      <alignment horizontal="center" vertical="center" wrapText="1"/>
    </xf>
    <xf numFmtId="0" fontId="40" fillId="0" borderId="2" xfId="291" applyFont="1" applyFill="1" applyBorder="1" applyAlignment="1">
      <alignment horizontal="center" vertical="center" wrapText="1"/>
    </xf>
    <xf numFmtId="0" fontId="40" fillId="0" borderId="12" xfId="291" applyFont="1" applyFill="1" applyBorder="1" applyAlignment="1">
      <alignment horizontal="center" vertical="center" wrapText="1"/>
    </xf>
    <xf numFmtId="184" fontId="40" fillId="0" borderId="14" xfId="289" applyFont="1" applyFill="1" applyBorder="1" applyAlignment="1">
      <alignment horizontal="left" vertical="center" wrapText="1"/>
    </xf>
    <xf numFmtId="0" fontId="46" fillId="0" borderId="0" xfId="287" applyFont="1" applyFill="1" applyBorder="1" applyAlignment="1">
      <alignment horizontal="left" vertical="center" wrapText="1"/>
    </xf>
    <xf numFmtId="0" fontId="46" fillId="0" borderId="0" xfId="287" applyFont="1" applyFill="1" applyBorder="1" applyAlignment="1">
      <alignment horizontal="left" vertical="center"/>
    </xf>
    <xf numFmtId="198" fontId="40" fillId="0" borderId="4" xfId="287" applyNumberFormat="1" applyFont="1" applyFill="1" applyBorder="1" applyAlignment="1">
      <alignment horizontal="center" vertical="center" wrapText="1"/>
    </xf>
    <xf numFmtId="198" fontId="40" fillId="0" borderId="17" xfId="287" applyNumberFormat="1" applyFont="1" applyFill="1" applyBorder="1" applyAlignment="1">
      <alignment horizontal="center" vertical="center" wrapText="1"/>
    </xf>
    <xf numFmtId="0" fontId="48" fillId="0" borderId="0" xfId="287" applyFont="1" applyFill="1" applyBorder="1" applyAlignment="1">
      <alignment horizontal="left" vertical="top"/>
    </xf>
    <xf numFmtId="0" fontId="40" fillId="0" borderId="4" xfId="287" applyFont="1" applyFill="1" applyBorder="1" applyAlignment="1">
      <alignment horizontal="center" vertical="center" wrapText="1"/>
    </xf>
    <xf numFmtId="0" fontId="40" fillId="0" borderId="17" xfId="287" applyFont="1" applyFill="1" applyBorder="1" applyAlignment="1">
      <alignment horizontal="center" vertical="center" wrapText="1"/>
    </xf>
    <xf numFmtId="184" fontId="40" fillId="0" borderId="16" xfId="289" applyFont="1" applyFill="1" applyBorder="1" applyAlignment="1">
      <alignment horizontal="center" vertical="center" wrapText="1"/>
    </xf>
    <xf numFmtId="0" fontId="40" fillId="0" borderId="11" xfId="290" applyFont="1" applyFill="1" applyBorder="1" applyAlignment="1">
      <alignment horizontal="center" vertical="center" wrapText="1"/>
    </xf>
    <xf numFmtId="0" fontId="40" fillId="0" borderId="29" xfId="290" applyFont="1" applyFill="1" applyBorder="1" applyAlignment="1">
      <alignment horizontal="center" vertical="center" wrapText="1"/>
    </xf>
    <xf numFmtId="0" fontId="40" fillId="0" borderId="27" xfId="287" applyFont="1" applyFill="1" applyBorder="1" applyAlignment="1">
      <alignment horizontal="center" vertical="center" wrapText="1"/>
    </xf>
    <xf numFmtId="0" fontId="40" fillId="0" borderId="30" xfId="287" applyFont="1" applyFill="1" applyBorder="1" applyAlignment="1">
      <alignment horizontal="center" vertical="center" wrapText="1"/>
    </xf>
    <xf numFmtId="0" fontId="46" fillId="0" borderId="4" xfId="287" applyFont="1" applyFill="1" applyBorder="1" applyAlignment="1">
      <alignment horizontal="center" vertical="center" wrapText="1"/>
    </xf>
    <xf numFmtId="0" fontId="46" fillId="0" borderId="17" xfId="287" applyFont="1" applyFill="1" applyBorder="1" applyAlignment="1">
      <alignment horizontal="center" vertical="center" wrapText="1"/>
    </xf>
    <xf numFmtId="0" fontId="40" fillId="0" borderId="11" xfId="287" applyFont="1" applyFill="1" applyBorder="1" applyAlignment="1">
      <alignment horizontal="center" vertical="center" wrapText="1"/>
    </xf>
    <xf numFmtId="198" fontId="40" fillId="0" borderId="13" xfId="287" applyNumberFormat="1" applyFont="1" applyFill="1" applyBorder="1" applyAlignment="1">
      <alignment horizontal="center" vertical="center" wrapText="1"/>
    </xf>
    <xf numFmtId="198" fontId="40" fillId="0" borderId="32" xfId="287" applyNumberFormat="1" applyFont="1" applyFill="1" applyBorder="1" applyAlignment="1">
      <alignment horizontal="center" vertical="center" wrapText="1"/>
    </xf>
    <xf numFmtId="0" fontId="46" fillId="0" borderId="4" xfId="291" applyFont="1" applyFill="1" applyBorder="1" applyAlignment="1">
      <alignment horizontal="center" vertical="center" wrapText="1"/>
    </xf>
    <xf numFmtId="0" fontId="46" fillId="0" borderId="17" xfId="291" applyFont="1" applyFill="1" applyBorder="1" applyAlignment="1">
      <alignment horizontal="center" vertical="center" wrapText="1"/>
    </xf>
    <xf numFmtId="0" fontId="46" fillId="0" borderId="11" xfId="287" applyFont="1" applyFill="1" applyBorder="1" applyAlignment="1">
      <alignment horizontal="center" vertical="center" wrapText="1"/>
    </xf>
    <xf numFmtId="0" fontId="46" fillId="0" borderId="29" xfId="287" applyFont="1" applyFill="1" applyBorder="1" applyAlignment="1">
      <alignment horizontal="center" vertical="center" wrapText="1"/>
    </xf>
    <xf numFmtId="0" fontId="58" fillId="0" borderId="0" xfId="291" applyFont="1" applyFill="1" applyBorder="1" applyAlignment="1">
      <alignment horizontal="left" vertical="top"/>
    </xf>
    <xf numFmtId="184" fontId="46" fillId="0" borderId="7" xfId="289" applyFont="1" applyFill="1" applyBorder="1" applyAlignment="1">
      <alignment horizontal="center" vertical="center" wrapText="1"/>
    </xf>
    <xf numFmtId="184" fontId="46" fillId="0" borderId="46" xfId="289" applyFont="1" applyFill="1" applyBorder="1" applyAlignment="1">
      <alignment horizontal="center" vertical="center" wrapText="1"/>
    </xf>
    <xf numFmtId="184" fontId="46" fillId="0" borderId="47" xfId="289" applyFont="1" applyFill="1" applyBorder="1" applyAlignment="1">
      <alignment horizontal="center" vertical="center" wrapText="1"/>
    </xf>
    <xf numFmtId="0" fontId="46" fillId="0" borderId="12" xfId="291" applyFont="1" applyFill="1" applyBorder="1" applyAlignment="1">
      <alignment horizontal="center" vertical="center" wrapText="1"/>
    </xf>
    <xf numFmtId="0" fontId="46" fillId="0" borderId="2" xfId="291" applyFont="1" applyFill="1" applyBorder="1" applyAlignment="1">
      <alignment horizontal="center" vertical="center" wrapText="1"/>
    </xf>
    <xf numFmtId="0" fontId="46" fillId="0" borderId="11" xfId="291" applyFont="1" applyFill="1" applyBorder="1" applyAlignment="1">
      <alignment horizontal="center" vertical="center" wrapText="1"/>
    </xf>
    <xf numFmtId="198" fontId="46" fillId="0" borderId="4" xfId="291" applyNumberFormat="1" applyFont="1" applyFill="1" applyBorder="1" applyAlignment="1">
      <alignment horizontal="center" vertical="center" wrapText="1"/>
    </xf>
    <xf numFmtId="0" fontId="45" fillId="0" borderId="14" xfId="291" applyFont="1" applyFill="1" applyBorder="1" applyAlignment="1">
      <alignment horizontal="left" vertical="center" wrapText="1"/>
    </xf>
    <xf numFmtId="0" fontId="45" fillId="0" borderId="14" xfId="291" applyFont="1" applyFill="1" applyBorder="1" applyAlignment="1">
      <alignment horizontal="left" vertical="center"/>
    </xf>
    <xf numFmtId="0" fontId="45" fillId="0" borderId="0" xfId="291" applyFont="1" applyFill="1" applyBorder="1" applyAlignment="1">
      <alignment horizontal="left" vertical="center"/>
    </xf>
    <xf numFmtId="198" fontId="46" fillId="0" borderId="7" xfId="291" applyNumberFormat="1" applyFont="1" applyFill="1" applyBorder="1" applyAlignment="1">
      <alignment horizontal="center" vertical="center" wrapText="1"/>
    </xf>
    <xf numFmtId="198" fontId="46" fillId="0" borderId="47" xfId="291" applyNumberFormat="1" applyFont="1" applyFill="1" applyBorder="1" applyAlignment="1">
      <alignment horizontal="center" vertical="center" wrapText="1"/>
    </xf>
    <xf numFmtId="0" fontId="46" fillId="0" borderId="4" xfId="290" applyFont="1" applyFill="1" applyBorder="1" applyAlignment="1">
      <alignment horizontal="center" vertical="center" wrapText="1"/>
    </xf>
    <xf numFmtId="198" fontId="46" fillId="0" borderId="13" xfId="291" applyNumberFormat="1" applyFont="1" applyFill="1" applyBorder="1" applyAlignment="1">
      <alignment horizontal="center" vertical="center" wrapText="1"/>
    </xf>
    <xf numFmtId="198" fontId="46" fillId="0" borderId="41" xfId="291" applyNumberFormat="1" applyFont="1" applyFill="1" applyBorder="1" applyAlignment="1">
      <alignment horizontal="center" vertical="center" wrapText="1"/>
    </xf>
    <xf numFmtId="184" fontId="40" fillId="0" borderId="30" xfId="292" applyFont="1" applyFill="1" applyBorder="1" applyAlignment="1">
      <alignment horizontal="center" vertical="center" wrapText="1"/>
    </xf>
    <xf numFmtId="0" fontId="44" fillId="0" borderId="0" xfId="291" applyFont="1" applyFill="1" applyBorder="1" applyAlignment="1">
      <alignment horizontal="left" vertical="center" wrapText="1"/>
    </xf>
    <xf numFmtId="0" fontId="40" fillId="0" borderId="2" xfId="291" applyFont="1" applyFill="1" applyBorder="1" applyAlignment="1">
      <alignment horizontal="center" vertical="center"/>
    </xf>
    <xf numFmtId="0" fontId="40" fillId="0" borderId="11" xfId="291" applyFont="1" applyFill="1" applyBorder="1" applyAlignment="1">
      <alignment horizontal="center" vertical="center"/>
    </xf>
    <xf numFmtId="0" fontId="40" fillId="0" borderId="7" xfId="291" applyFont="1" applyFill="1" applyBorder="1" applyAlignment="1">
      <alignment horizontal="center" vertical="center" wrapText="1"/>
    </xf>
    <xf numFmtId="0" fontId="40" fillId="0" borderId="33" xfId="291" applyFont="1" applyFill="1" applyBorder="1" applyAlignment="1">
      <alignment horizontal="center" vertical="center" wrapText="1"/>
    </xf>
    <xf numFmtId="184" fontId="40" fillId="0" borderId="8" xfId="292" applyFont="1" applyFill="1" applyBorder="1" applyAlignment="1">
      <alignment horizontal="center" vertical="center" wrapText="1"/>
    </xf>
    <xf numFmtId="184" fontId="40" fillId="0" borderId="6" xfId="292" applyFont="1" applyFill="1" applyBorder="1" applyAlignment="1">
      <alignment horizontal="center" vertical="center" wrapText="1"/>
    </xf>
    <xf numFmtId="184" fontId="40" fillId="0" borderId="37" xfId="292" applyFont="1" applyFill="1" applyBorder="1" applyAlignment="1">
      <alignment horizontal="center" vertical="center" wrapText="1"/>
    </xf>
    <xf numFmtId="41" fontId="62" fillId="4" borderId="44" xfId="290" applyNumberFormat="1" applyFont="1" applyFill="1" applyBorder="1" applyAlignment="1">
      <alignment vertical="center" wrapText="1"/>
    </xf>
    <xf numFmtId="41" fontId="62" fillId="4" borderId="10" xfId="290" applyNumberFormat="1" applyFont="1" applyFill="1" applyBorder="1" applyAlignment="1">
      <alignment vertical="center" wrapText="1"/>
    </xf>
    <xf numFmtId="41" fontId="62" fillId="4" borderId="9" xfId="290" applyNumberFormat="1" applyFont="1" applyFill="1" applyBorder="1" applyAlignment="1">
      <alignment vertical="center" wrapText="1"/>
    </xf>
  </cellXfs>
  <cellStyles count="315">
    <cellStyle name="??&amp;O?&amp;H?_x0008_??_x0007__x0001__x0001_" xfId="93" xr:uid="{00000000-0005-0000-0000-000000000000}"/>
    <cellStyle name="?W?_laroux" xfId="94" xr:uid="{00000000-0005-0000-0000-000001000000}"/>
    <cellStyle name="’E‰Y [0.00]_laroux" xfId="95" xr:uid="{00000000-0005-0000-0000-000002000000}"/>
    <cellStyle name="’E‰Y_laroux" xfId="96" xr:uid="{00000000-0005-0000-0000-000003000000}"/>
    <cellStyle name="ÅëÈ­ [0]_¼ÕÀÍ¿¹»ê" xfId="1" xr:uid="{00000000-0005-0000-0000-000004000000}"/>
    <cellStyle name="AeE­ [0]_¼OAI¿¹≫e" xfId="2" xr:uid="{00000000-0005-0000-0000-000005000000}"/>
    <cellStyle name="ÅëÈ­ [0]_ÀÎ°Çºñ,¿ÜÁÖºñ" xfId="3" xr:uid="{00000000-0005-0000-0000-000006000000}"/>
    <cellStyle name="AeE­ [0]_AI°Cºn,μμ±Þºn" xfId="4" xr:uid="{00000000-0005-0000-0000-000007000000}"/>
    <cellStyle name="ÅëÈ­ [0]_laroux" xfId="5" xr:uid="{00000000-0005-0000-0000-000008000000}"/>
    <cellStyle name="AeE­ [0]_laroux_1" xfId="6" xr:uid="{00000000-0005-0000-0000-000009000000}"/>
    <cellStyle name="ÅëÈ­ [0]_laroux_1" xfId="7" xr:uid="{00000000-0005-0000-0000-00000A000000}"/>
    <cellStyle name="AeE­ [0]_laroux_1_2008. 16)ⅩⅥ. 공공행정 및 사법" xfId="97" xr:uid="{00000000-0005-0000-0000-00000B000000}"/>
    <cellStyle name="ÅëÈ­ [0]_laroux_1_2008. 16)ⅩⅥ. 공공행정 및 사법" xfId="98" xr:uid="{00000000-0005-0000-0000-00000C000000}"/>
    <cellStyle name="AeE­ [0]_laroux_1_2008. 6)Ⅵ. 농림수산업" xfId="99" xr:uid="{00000000-0005-0000-0000-00000D000000}"/>
    <cellStyle name="ÅëÈ­ [0]_laroux_1_2008. 6)Ⅵ. 농림수산업" xfId="100" xr:uid="{00000000-0005-0000-0000-00000E000000}"/>
    <cellStyle name="AeE­ [0]_laroux_1_43-10주택" xfId="101" xr:uid="{00000000-0005-0000-0000-00000F000000}"/>
    <cellStyle name="ÅëÈ­ [0]_laroux_1_43-10주택" xfId="102" xr:uid="{00000000-0005-0000-0000-000010000000}"/>
    <cellStyle name="AeE­ [0]_laroux_1_나주시_행정전산장비보유" xfId="103" xr:uid="{00000000-0005-0000-0000-000011000000}"/>
    <cellStyle name="ÅëÈ­ [0]_laroux_1_나주시_행정전산장비보유" xfId="104" xr:uid="{00000000-0005-0000-0000-000012000000}"/>
    <cellStyle name="AeE­ [0]_laroux_2" xfId="8" xr:uid="{00000000-0005-0000-0000-000013000000}"/>
    <cellStyle name="ÅëÈ­ [0]_laroux_2" xfId="9" xr:uid="{00000000-0005-0000-0000-000014000000}"/>
    <cellStyle name="AeE­ [0]_laroux_2_2008. 16)ⅩⅥ. 공공행정 및 사법" xfId="105" xr:uid="{00000000-0005-0000-0000-000015000000}"/>
    <cellStyle name="ÅëÈ­ [0]_laroux_2_2008. 16)ⅩⅥ. 공공행정 및 사법" xfId="106" xr:uid="{00000000-0005-0000-0000-000016000000}"/>
    <cellStyle name="AeE­ [0]_laroux_2_2008. 6)Ⅵ. 농림수산업" xfId="107" xr:uid="{00000000-0005-0000-0000-000017000000}"/>
    <cellStyle name="ÅëÈ­ [0]_laroux_2_2008. 6)Ⅵ. 농림수산업" xfId="108" xr:uid="{00000000-0005-0000-0000-000018000000}"/>
    <cellStyle name="AeE­ [0]_laroux_2_41-06농림16" xfId="10" xr:uid="{00000000-0005-0000-0000-000019000000}"/>
    <cellStyle name="ÅëÈ­ [0]_laroux_2_41-06농림16" xfId="11" xr:uid="{00000000-0005-0000-0000-00001A000000}"/>
    <cellStyle name="AeE­ [0]_laroux_2_41-06농림16_2008. 16)ⅩⅥ. 공공행정 및 사법" xfId="109" xr:uid="{00000000-0005-0000-0000-00001B000000}"/>
    <cellStyle name="ÅëÈ­ [0]_laroux_2_41-06농림16_2008. 16)ⅩⅥ. 공공행정 및 사법" xfId="110" xr:uid="{00000000-0005-0000-0000-00001C000000}"/>
    <cellStyle name="AeE­ [0]_laroux_2_41-06농림16_2008. 6)Ⅵ. 농림수산업" xfId="111" xr:uid="{00000000-0005-0000-0000-00001D000000}"/>
    <cellStyle name="ÅëÈ­ [0]_laroux_2_41-06농림16_2008. 6)Ⅵ. 농림수산업" xfId="112" xr:uid="{00000000-0005-0000-0000-00001E000000}"/>
    <cellStyle name="AeE­ [0]_laroux_2_41-06농림16_43-10주택" xfId="113" xr:uid="{00000000-0005-0000-0000-00001F000000}"/>
    <cellStyle name="ÅëÈ­ [0]_laroux_2_41-06농림16_43-10주택" xfId="114" xr:uid="{00000000-0005-0000-0000-000020000000}"/>
    <cellStyle name="AeE­ [0]_laroux_2_41-06농림16_나주시_행정전산장비보유" xfId="115" xr:uid="{00000000-0005-0000-0000-000021000000}"/>
    <cellStyle name="ÅëÈ­ [0]_laroux_2_41-06농림16_나주시_행정전산장비보유" xfId="116" xr:uid="{00000000-0005-0000-0000-000022000000}"/>
    <cellStyle name="AeE­ [0]_laroux_2_41-06농림41" xfId="12" xr:uid="{00000000-0005-0000-0000-000023000000}"/>
    <cellStyle name="ÅëÈ­ [0]_laroux_2_41-06농림41" xfId="13" xr:uid="{00000000-0005-0000-0000-000024000000}"/>
    <cellStyle name="AeE­ [0]_laroux_2_43-10주택" xfId="117" xr:uid="{00000000-0005-0000-0000-000025000000}"/>
    <cellStyle name="ÅëÈ­ [0]_laroux_2_43-10주택" xfId="118" xr:uid="{00000000-0005-0000-0000-000026000000}"/>
    <cellStyle name="AeE­ [0]_laroux_2_나주시_행정전산장비보유" xfId="119" xr:uid="{00000000-0005-0000-0000-000027000000}"/>
    <cellStyle name="ÅëÈ­ [0]_laroux_2_나주시_행정전산장비보유" xfId="120" xr:uid="{00000000-0005-0000-0000-000028000000}"/>
    <cellStyle name="AeE­ [0]_Sheet1" xfId="14" xr:uid="{00000000-0005-0000-0000-000029000000}"/>
    <cellStyle name="ÅëÈ­ [0]_Sheet1" xfId="15" xr:uid="{00000000-0005-0000-0000-00002A000000}"/>
    <cellStyle name="AeE­ [0]_Sheet1_2008. 16)ⅩⅥ. 공공행정 및 사법" xfId="121" xr:uid="{00000000-0005-0000-0000-00002B000000}"/>
    <cellStyle name="ÅëÈ­ [0]_Sheet1_2008. 16)ⅩⅥ. 공공행정 및 사법" xfId="122" xr:uid="{00000000-0005-0000-0000-00002C000000}"/>
    <cellStyle name="AeE­ [0]_Sheet1_2008. 6)Ⅵ. 농림수산업" xfId="123" xr:uid="{00000000-0005-0000-0000-00002D000000}"/>
    <cellStyle name="ÅëÈ­ [0]_Sheet1_2008. 6)Ⅵ. 농림수산업" xfId="124" xr:uid="{00000000-0005-0000-0000-00002E000000}"/>
    <cellStyle name="AeE­ [0]_Sheet1_43-10주택" xfId="125" xr:uid="{00000000-0005-0000-0000-00002F000000}"/>
    <cellStyle name="ÅëÈ­ [0]_Sheet1_43-10주택" xfId="126" xr:uid="{00000000-0005-0000-0000-000030000000}"/>
    <cellStyle name="AeE­ [0]_Sheet1_나주시_행정전산장비보유" xfId="127" xr:uid="{00000000-0005-0000-0000-000031000000}"/>
    <cellStyle name="ÅëÈ­ [0]_Sheet1_나주시_행정전산장비보유" xfId="128" xr:uid="{00000000-0005-0000-0000-000032000000}"/>
    <cellStyle name="ÅëÈ­_¼ÕÀÍ¿¹»ê" xfId="16" xr:uid="{00000000-0005-0000-0000-000033000000}"/>
    <cellStyle name="AeE­_¼OAI¿¹≫e" xfId="17" xr:uid="{00000000-0005-0000-0000-000034000000}"/>
    <cellStyle name="ÅëÈ­_ÀÎ°Çºñ,¿ÜÁÖºñ" xfId="18" xr:uid="{00000000-0005-0000-0000-000035000000}"/>
    <cellStyle name="AeE­_AI°Cºn,μμ±Þºn" xfId="19" xr:uid="{00000000-0005-0000-0000-000036000000}"/>
    <cellStyle name="ÅëÈ­_laroux" xfId="20" xr:uid="{00000000-0005-0000-0000-000037000000}"/>
    <cellStyle name="AeE­_laroux_1" xfId="21" xr:uid="{00000000-0005-0000-0000-000038000000}"/>
    <cellStyle name="ÅëÈ­_laroux_1" xfId="22" xr:uid="{00000000-0005-0000-0000-000039000000}"/>
    <cellStyle name="AeE­_laroux_1_2008. 16)ⅩⅥ. 공공행정 및 사법" xfId="129" xr:uid="{00000000-0005-0000-0000-00003A000000}"/>
    <cellStyle name="ÅëÈ­_laroux_1_2008. 16)ⅩⅥ. 공공행정 및 사법" xfId="130" xr:uid="{00000000-0005-0000-0000-00003B000000}"/>
    <cellStyle name="AeE­_laroux_1_2008. 6)Ⅵ. 농림수산업" xfId="131" xr:uid="{00000000-0005-0000-0000-00003C000000}"/>
    <cellStyle name="ÅëÈ­_laroux_1_2008. 6)Ⅵ. 농림수산업" xfId="132" xr:uid="{00000000-0005-0000-0000-00003D000000}"/>
    <cellStyle name="AeE­_laroux_1_43-10주택" xfId="133" xr:uid="{00000000-0005-0000-0000-00003E000000}"/>
    <cellStyle name="ÅëÈ­_laroux_1_43-10주택" xfId="134" xr:uid="{00000000-0005-0000-0000-00003F000000}"/>
    <cellStyle name="AeE­_laroux_1_나주시_행정전산장비보유" xfId="135" xr:uid="{00000000-0005-0000-0000-000040000000}"/>
    <cellStyle name="ÅëÈ­_laroux_1_나주시_행정전산장비보유" xfId="136" xr:uid="{00000000-0005-0000-0000-000041000000}"/>
    <cellStyle name="AeE­_laroux_2" xfId="23" xr:uid="{00000000-0005-0000-0000-000042000000}"/>
    <cellStyle name="ÅëÈ­_laroux_2" xfId="24" xr:uid="{00000000-0005-0000-0000-000043000000}"/>
    <cellStyle name="AeE­_laroux_2_2008. 16)ⅩⅥ. 공공행정 및 사법" xfId="137" xr:uid="{00000000-0005-0000-0000-000044000000}"/>
    <cellStyle name="ÅëÈ­_laroux_2_2008. 16)ⅩⅥ. 공공행정 및 사법" xfId="138" xr:uid="{00000000-0005-0000-0000-000045000000}"/>
    <cellStyle name="AeE­_laroux_2_2008. 6)Ⅵ. 농림수산업" xfId="139" xr:uid="{00000000-0005-0000-0000-000046000000}"/>
    <cellStyle name="ÅëÈ­_laroux_2_2008. 6)Ⅵ. 농림수산업" xfId="140" xr:uid="{00000000-0005-0000-0000-000047000000}"/>
    <cellStyle name="AeE­_laroux_2_41-06농림16" xfId="25" xr:uid="{00000000-0005-0000-0000-000048000000}"/>
    <cellStyle name="ÅëÈ­_laroux_2_41-06농림16" xfId="26" xr:uid="{00000000-0005-0000-0000-000049000000}"/>
    <cellStyle name="AeE­_laroux_2_41-06농림16_2008. 16)ⅩⅥ. 공공행정 및 사법" xfId="141" xr:uid="{00000000-0005-0000-0000-00004A000000}"/>
    <cellStyle name="ÅëÈ­_laroux_2_41-06농림16_2008. 16)ⅩⅥ. 공공행정 및 사법" xfId="142" xr:uid="{00000000-0005-0000-0000-00004B000000}"/>
    <cellStyle name="AeE­_laroux_2_41-06농림16_2008. 6)Ⅵ. 농림수산업" xfId="143" xr:uid="{00000000-0005-0000-0000-00004C000000}"/>
    <cellStyle name="ÅëÈ­_laroux_2_41-06농림16_2008. 6)Ⅵ. 농림수산업" xfId="144" xr:uid="{00000000-0005-0000-0000-00004D000000}"/>
    <cellStyle name="AeE­_laroux_2_41-06농림16_43-10주택" xfId="145" xr:uid="{00000000-0005-0000-0000-00004E000000}"/>
    <cellStyle name="ÅëÈ­_laroux_2_41-06농림16_43-10주택" xfId="146" xr:uid="{00000000-0005-0000-0000-00004F000000}"/>
    <cellStyle name="AeE­_laroux_2_41-06농림16_나주시_행정전산장비보유" xfId="147" xr:uid="{00000000-0005-0000-0000-000050000000}"/>
    <cellStyle name="ÅëÈ­_laroux_2_41-06농림16_나주시_행정전산장비보유" xfId="148" xr:uid="{00000000-0005-0000-0000-000051000000}"/>
    <cellStyle name="AeE­_laroux_2_41-06농림41" xfId="27" xr:uid="{00000000-0005-0000-0000-000052000000}"/>
    <cellStyle name="ÅëÈ­_laroux_2_41-06농림41" xfId="28" xr:uid="{00000000-0005-0000-0000-000053000000}"/>
    <cellStyle name="AeE­_laroux_2_43-10주택" xfId="149" xr:uid="{00000000-0005-0000-0000-000054000000}"/>
    <cellStyle name="ÅëÈ­_laroux_2_43-10주택" xfId="150" xr:uid="{00000000-0005-0000-0000-000055000000}"/>
    <cellStyle name="AeE­_laroux_2_나주시_행정전산장비보유" xfId="151" xr:uid="{00000000-0005-0000-0000-000056000000}"/>
    <cellStyle name="ÅëÈ­_laroux_2_나주시_행정전산장비보유" xfId="152" xr:uid="{00000000-0005-0000-0000-000057000000}"/>
    <cellStyle name="AeE­_Sheet1" xfId="29" xr:uid="{00000000-0005-0000-0000-000058000000}"/>
    <cellStyle name="ÅëÈ­_Sheet1" xfId="30" xr:uid="{00000000-0005-0000-0000-000059000000}"/>
    <cellStyle name="AeE­_Sheet1_2008. 16)ⅩⅥ. 공공행정 및 사법" xfId="153" xr:uid="{00000000-0005-0000-0000-00005A000000}"/>
    <cellStyle name="ÅëÈ­_Sheet1_2008. 16)ⅩⅥ. 공공행정 및 사법" xfId="154" xr:uid="{00000000-0005-0000-0000-00005B000000}"/>
    <cellStyle name="AeE­_Sheet1_2008. 6)Ⅵ. 농림수산업" xfId="155" xr:uid="{00000000-0005-0000-0000-00005C000000}"/>
    <cellStyle name="ÅëÈ­_Sheet1_2008. 6)Ⅵ. 농림수산업" xfId="156" xr:uid="{00000000-0005-0000-0000-00005D000000}"/>
    <cellStyle name="AeE­_Sheet1_41-06농림16" xfId="31" xr:uid="{00000000-0005-0000-0000-00005E000000}"/>
    <cellStyle name="ÅëÈ­_Sheet1_41-06농림16" xfId="32" xr:uid="{00000000-0005-0000-0000-00005F000000}"/>
    <cellStyle name="AeE­_Sheet1_41-06농림16_2008. 16)ⅩⅥ. 공공행정 및 사법" xfId="157" xr:uid="{00000000-0005-0000-0000-000060000000}"/>
    <cellStyle name="ÅëÈ­_Sheet1_41-06농림16_2008. 16)ⅩⅥ. 공공행정 및 사법" xfId="158" xr:uid="{00000000-0005-0000-0000-000061000000}"/>
    <cellStyle name="AeE­_Sheet1_41-06농림16_2008. 6)Ⅵ. 농림수산업" xfId="159" xr:uid="{00000000-0005-0000-0000-000062000000}"/>
    <cellStyle name="ÅëÈ­_Sheet1_41-06농림16_2008. 6)Ⅵ. 농림수산업" xfId="160" xr:uid="{00000000-0005-0000-0000-000063000000}"/>
    <cellStyle name="AeE­_Sheet1_41-06농림16_43-10주택" xfId="161" xr:uid="{00000000-0005-0000-0000-000064000000}"/>
    <cellStyle name="ÅëÈ­_Sheet1_41-06농림16_43-10주택" xfId="162" xr:uid="{00000000-0005-0000-0000-000065000000}"/>
    <cellStyle name="AeE­_Sheet1_41-06농림16_나주시_행정전산장비보유" xfId="163" xr:uid="{00000000-0005-0000-0000-000066000000}"/>
    <cellStyle name="ÅëÈ­_Sheet1_41-06농림16_나주시_행정전산장비보유" xfId="164" xr:uid="{00000000-0005-0000-0000-000067000000}"/>
    <cellStyle name="AeE­_Sheet1_41-06농림41" xfId="33" xr:uid="{00000000-0005-0000-0000-000068000000}"/>
    <cellStyle name="ÅëÈ­_Sheet1_41-06농림41" xfId="34" xr:uid="{00000000-0005-0000-0000-000069000000}"/>
    <cellStyle name="AeE­_Sheet1_43-10주택" xfId="165" xr:uid="{00000000-0005-0000-0000-00006A000000}"/>
    <cellStyle name="ÅëÈ­_Sheet1_43-10주택" xfId="166" xr:uid="{00000000-0005-0000-0000-00006B000000}"/>
    <cellStyle name="AeE­_Sheet1_나주시_행정전산장비보유" xfId="167" xr:uid="{00000000-0005-0000-0000-00006C000000}"/>
    <cellStyle name="ÅëÈ­_Sheet1_나주시_행정전산장비보유" xfId="168" xr:uid="{00000000-0005-0000-0000-00006D000000}"/>
    <cellStyle name="ALIGNMENT" xfId="169" xr:uid="{00000000-0005-0000-0000-00006E000000}"/>
    <cellStyle name="ÄÞ¸¶ [0]_¼ÕÀÍ¿¹»ê" xfId="35" xr:uid="{00000000-0005-0000-0000-00006F000000}"/>
    <cellStyle name="AÞ¸¶ [0]_¼OAI¿¹≫e" xfId="36" xr:uid="{00000000-0005-0000-0000-000070000000}"/>
    <cellStyle name="ÄÞ¸¶ [0]_ÀÎ°Çºñ,¿ÜÁÖºñ" xfId="37" xr:uid="{00000000-0005-0000-0000-000071000000}"/>
    <cellStyle name="AÞ¸¶ [0]_AI°Cºn,μμ±Þºn" xfId="38" xr:uid="{00000000-0005-0000-0000-000072000000}"/>
    <cellStyle name="ÄÞ¸¶ [0]_laroux" xfId="39" xr:uid="{00000000-0005-0000-0000-000073000000}"/>
    <cellStyle name="AÞ¸¶ [0]_laroux_1" xfId="40" xr:uid="{00000000-0005-0000-0000-000074000000}"/>
    <cellStyle name="ÄÞ¸¶ [0]_laroux_1" xfId="41" xr:uid="{00000000-0005-0000-0000-000075000000}"/>
    <cellStyle name="AÞ¸¶ [0]_Sheet1" xfId="42" xr:uid="{00000000-0005-0000-0000-000076000000}"/>
    <cellStyle name="ÄÞ¸¶ [0]_Sheet1" xfId="43" xr:uid="{00000000-0005-0000-0000-000077000000}"/>
    <cellStyle name="AÞ¸¶ [0]_Sheet1_2008. 16)ⅩⅥ. 공공행정 및 사법" xfId="170" xr:uid="{00000000-0005-0000-0000-000078000000}"/>
    <cellStyle name="ÄÞ¸¶ [0]_Sheet1_2008. 16)ⅩⅥ. 공공행정 및 사법" xfId="171" xr:uid="{00000000-0005-0000-0000-000079000000}"/>
    <cellStyle name="AÞ¸¶ [0]_Sheet1_2008. 6)Ⅵ. 농림수산업" xfId="172" xr:uid="{00000000-0005-0000-0000-00007A000000}"/>
    <cellStyle name="ÄÞ¸¶ [0]_Sheet1_2008. 6)Ⅵ. 농림수산업" xfId="173" xr:uid="{00000000-0005-0000-0000-00007B000000}"/>
    <cellStyle name="AÞ¸¶ [0]_Sheet1_43-10주택" xfId="174" xr:uid="{00000000-0005-0000-0000-00007C000000}"/>
    <cellStyle name="ÄÞ¸¶ [0]_Sheet1_43-10주택" xfId="175" xr:uid="{00000000-0005-0000-0000-00007D000000}"/>
    <cellStyle name="AÞ¸¶ [0]_Sheet1_나주시_행정전산장비보유" xfId="176" xr:uid="{00000000-0005-0000-0000-00007E000000}"/>
    <cellStyle name="ÄÞ¸¶ [0]_Sheet1_나주시_행정전산장비보유" xfId="177" xr:uid="{00000000-0005-0000-0000-00007F000000}"/>
    <cellStyle name="ÄÞ¸¶_¼ÕÀÍ¿¹»ê" xfId="44" xr:uid="{00000000-0005-0000-0000-000080000000}"/>
    <cellStyle name="AÞ¸¶_¼OAI¿¹≫e" xfId="45" xr:uid="{00000000-0005-0000-0000-000081000000}"/>
    <cellStyle name="ÄÞ¸¶_ÀÎ°Çºñ,¿ÜÁÖºñ" xfId="46" xr:uid="{00000000-0005-0000-0000-000082000000}"/>
    <cellStyle name="AÞ¸¶_AI°Cºn,μμ±Þºn" xfId="47" xr:uid="{00000000-0005-0000-0000-000083000000}"/>
    <cellStyle name="ÄÞ¸¶_laroux" xfId="48" xr:uid="{00000000-0005-0000-0000-000084000000}"/>
    <cellStyle name="AÞ¸¶_laroux_1" xfId="49" xr:uid="{00000000-0005-0000-0000-000085000000}"/>
    <cellStyle name="ÄÞ¸¶_laroux_1" xfId="50" xr:uid="{00000000-0005-0000-0000-000086000000}"/>
    <cellStyle name="AÞ¸¶_Sheet1" xfId="51" xr:uid="{00000000-0005-0000-0000-000087000000}"/>
    <cellStyle name="ÄÞ¸¶_Sheet1" xfId="52" xr:uid="{00000000-0005-0000-0000-000088000000}"/>
    <cellStyle name="AÞ¸¶_Sheet1_2008. 16)ⅩⅥ. 공공행정 및 사법" xfId="178" xr:uid="{00000000-0005-0000-0000-000089000000}"/>
    <cellStyle name="ÄÞ¸¶_Sheet1_2008. 16)ⅩⅥ. 공공행정 및 사법" xfId="179" xr:uid="{00000000-0005-0000-0000-00008A000000}"/>
    <cellStyle name="AÞ¸¶_Sheet1_2008. 6)Ⅵ. 농림수산업" xfId="180" xr:uid="{00000000-0005-0000-0000-00008B000000}"/>
    <cellStyle name="ÄÞ¸¶_Sheet1_2008. 6)Ⅵ. 농림수산업" xfId="181" xr:uid="{00000000-0005-0000-0000-00008C000000}"/>
    <cellStyle name="AÞ¸¶_Sheet1_41-06농림16" xfId="53" xr:uid="{00000000-0005-0000-0000-00008D000000}"/>
    <cellStyle name="ÄÞ¸¶_Sheet1_41-06농림16" xfId="54" xr:uid="{00000000-0005-0000-0000-00008E000000}"/>
    <cellStyle name="AÞ¸¶_Sheet1_41-06농림16_2008. 16)ⅩⅥ. 공공행정 및 사법" xfId="182" xr:uid="{00000000-0005-0000-0000-00008F000000}"/>
    <cellStyle name="ÄÞ¸¶_Sheet1_41-06농림16_2008. 16)ⅩⅥ. 공공행정 및 사법" xfId="183" xr:uid="{00000000-0005-0000-0000-000090000000}"/>
    <cellStyle name="AÞ¸¶_Sheet1_41-06농림16_2008. 6)Ⅵ. 농림수산업" xfId="184" xr:uid="{00000000-0005-0000-0000-000091000000}"/>
    <cellStyle name="ÄÞ¸¶_Sheet1_41-06농림16_2008. 6)Ⅵ. 농림수산업" xfId="185" xr:uid="{00000000-0005-0000-0000-000092000000}"/>
    <cellStyle name="AÞ¸¶_Sheet1_41-06농림16_43-10주택" xfId="186" xr:uid="{00000000-0005-0000-0000-000093000000}"/>
    <cellStyle name="ÄÞ¸¶_Sheet1_41-06농림16_43-10주택" xfId="187" xr:uid="{00000000-0005-0000-0000-000094000000}"/>
    <cellStyle name="AÞ¸¶_Sheet1_41-06농림16_나주시_행정전산장비보유" xfId="188" xr:uid="{00000000-0005-0000-0000-000095000000}"/>
    <cellStyle name="ÄÞ¸¶_Sheet1_41-06농림16_나주시_행정전산장비보유" xfId="189" xr:uid="{00000000-0005-0000-0000-000096000000}"/>
    <cellStyle name="AÞ¸¶_Sheet1_41-06농림41" xfId="55" xr:uid="{00000000-0005-0000-0000-000097000000}"/>
    <cellStyle name="ÄÞ¸¶_Sheet1_41-06농림41" xfId="56" xr:uid="{00000000-0005-0000-0000-000098000000}"/>
    <cellStyle name="AÞ¸¶_Sheet1_43-10주택" xfId="190" xr:uid="{00000000-0005-0000-0000-000099000000}"/>
    <cellStyle name="ÄÞ¸¶_Sheet1_43-10주택" xfId="191" xr:uid="{00000000-0005-0000-0000-00009A000000}"/>
    <cellStyle name="AÞ¸¶_Sheet1_나주시_행정전산장비보유" xfId="192" xr:uid="{00000000-0005-0000-0000-00009B000000}"/>
    <cellStyle name="ÄÞ¸¶_Sheet1_나주시_행정전산장비보유" xfId="193" xr:uid="{00000000-0005-0000-0000-00009C000000}"/>
    <cellStyle name="C￥AØ_¿μ¾÷CoE² " xfId="57" xr:uid="{00000000-0005-0000-0000-00009D000000}"/>
    <cellStyle name="Ç¥ÁØ_¼ÕÀÍ¿¹»ê" xfId="58" xr:uid="{00000000-0005-0000-0000-00009E000000}"/>
    <cellStyle name="C￥AØ_¼OAI¿¹≫e" xfId="59" xr:uid="{00000000-0005-0000-0000-00009F000000}"/>
    <cellStyle name="Ç¥ÁØ_ÀÎ°Çºñ,¿ÜÁÖºñ" xfId="60" xr:uid="{00000000-0005-0000-0000-0000A0000000}"/>
    <cellStyle name="C￥AØ_AI°Cºn,μμ±Þºn" xfId="61" xr:uid="{00000000-0005-0000-0000-0000A1000000}"/>
    <cellStyle name="Ç¥ÁØ_laroux" xfId="62" xr:uid="{00000000-0005-0000-0000-0000A2000000}"/>
    <cellStyle name="C￥AØ_laroux_1" xfId="63" xr:uid="{00000000-0005-0000-0000-0000A3000000}"/>
    <cellStyle name="Ç¥ÁØ_laroux_1" xfId="64" xr:uid="{00000000-0005-0000-0000-0000A4000000}"/>
    <cellStyle name="C￥AØ_laroux_1_Sheet1" xfId="65" xr:uid="{00000000-0005-0000-0000-0000A5000000}"/>
    <cellStyle name="Ç¥ÁØ_laroux_1_Sheet1" xfId="66" xr:uid="{00000000-0005-0000-0000-0000A6000000}"/>
    <cellStyle name="C￥AØ_laroux_2" xfId="67" xr:uid="{00000000-0005-0000-0000-0000A7000000}"/>
    <cellStyle name="Ç¥ÁØ_laroux_2" xfId="68" xr:uid="{00000000-0005-0000-0000-0000A8000000}"/>
    <cellStyle name="C￥AØ_laroux_2_Sheet1" xfId="69" xr:uid="{00000000-0005-0000-0000-0000A9000000}"/>
    <cellStyle name="Ç¥ÁØ_laroux_2_Sheet1" xfId="70" xr:uid="{00000000-0005-0000-0000-0000AA000000}"/>
    <cellStyle name="C￥AØ_laroux_3" xfId="71" xr:uid="{00000000-0005-0000-0000-0000AB000000}"/>
    <cellStyle name="Ç¥ÁØ_laroux_3" xfId="72" xr:uid="{00000000-0005-0000-0000-0000AC000000}"/>
    <cellStyle name="C￥AØ_laroux_4" xfId="73" xr:uid="{00000000-0005-0000-0000-0000AD000000}"/>
    <cellStyle name="Ç¥ÁØ_laroux_4" xfId="74" xr:uid="{00000000-0005-0000-0000-0000AE000000}"/>
    <cellStyle name="C￥AØ_laroux_Sheet1" xfId="75" xr:uid="{00000000-0005-0000-0000-0000AF000000}"/>
    <cellStyle name="Ç¥ÁØ_laroux_Sheet1" xfId="76" xr:uid="{00000000-0005-0000-0000-0000B0000000}"/>
    <cellStyle name="C￥AØ_Sheet1" xfId="77" xr:uid="{00000000-0005-0000-0000-0000B1000000}"/>
    <cellStyle name="Ç¥ÁØ_Sheet1" xfId="78" xr:uid="{00000000-0005-0000-0000-0000B2000000}"/>
    <cellStyle name="category" xfId="194" xr:uid="{00000000-0005-0000-0000-0000B3000000}"/>
    <cellStyle name="Comma [0]_ SG&amp;A Bridge " xfId="79" xr:uid="{00000000-0005-0000-0000-0000B4000000}"/>
    <cellStyle name="comma zerodec" xfId="195" xr:uid="{00000000-0005-0000-0000-0000B5000000}"/>
    <cellStyle name="Comma_ SG&amp;A Bridge " xfId="80" xr:uid="{00000000-0005-0000-0000-0000B6000000}"/>
    <cellStyle name="Currency [0]_ SG&amp;A Bridge " xfId="81" xr:uid="{00000000-0005-0000-0000-0000B7000000}"/>
    <cellStyle name="Currency_ SG&amp;A Bridge " xfId="82" xr:uid="{00000000-0005-0000-0000-0000B8000000}"/>
    <cellStyle name="Currency1" xfId="196" xr:uid="{00000000-0005-0000-0000-0000B9000000}"/>
    <cellStyle name="Date" xfId="83" xr:uid="{00000000-0005-0000-0000-0000BA000000}"/>
    <cellStyle name="Dezimal [0]_laroux" xfId="197" xr:uid="{00000000-0005-0000-0000-0000BB000000}"/>
    <cellStyle name="Dezimal_laroux" xfId="198" xr:uid="{00000000-0005-0000-0000-0000BC000000}"/>
    <cellStyle name="Dollar (zero dec)" xfId="199" xr:uid="{00000000-0005-0000-0000-0000BD000000}"/>
    <cellStyle name="Fixed" xfId="84" xr:uid="{00000000-0005-0000-0000-0000BE000000}"/>
    <cellStyle name="Grey" xfId="200" xr:uid="{00000000-0005-0000-0000-0000BF000000}"/>
    <cellStyle name="HEADER" xfId="201" xr:uid="{00000000-0005-0000-0000-0000C0000000}"/>
    <cellStyle name="Header1" xfId="85" xr:uid="{00000000-0005-0000-0000-0000C1000000}"/>
    <cellStyle name="Header2" xfId="86" xr:uid="{00000000-0005-0000-0000-0000C2000000}"/>
    <cellStyle name="HEADING1" xfId="87" xr:uid="{00000000-0005-0000-0000-0000C3000000}"/>
    <cellStyle name="HEADING2" xfId="88" xr:uid="{00000000-0005-0000-0000-0000C4000000}"/>
    <cellStyle name="Hyperlink_NEGS" xfId="202" xr:uid="{00000000-0005-0000-0000-0000C5000000}"/>
    <cellStyle name="Input [yellow]" xfId="203" xr:uid="{00000000-0005-0000-0000-0000C6000000}"/>
    <cellStyle name="Milliers [0]_Arabian Spec" xfId="204" xr:uid="{00000000-0005-0000-0000-0000C7000000}"/>
    <cellStyle name="Milliers_Arabian Spec" xfId="205" xr:uid="{00000000-0005-0000-0000-0000C8000000}"/>
    <cellStyle name="Model" xfId="206" xr:uid="{00000000-0005-0000-0000-0000C9000000}"/>
    <cellStyle name="Mon?aire [0]_Arabian Spec" xfId="207" xr:uid="{00000000-0005-0000-0000-0000CA000000}"/>
    <cellStyle name="Mon?aire_Arabian Spec" xfId="208" xr:uid="{00000000-0005-0000-0000-0000CB000000}"/>
    <cellStyle name="Normal - Style1" xfId="209" xr:uid="{00000000-0005-0000-0000-0000CC000000}"/>
    <cellStyle name="Normal_ SG&amp;A Bridge " xfId="89" xr:uid="{00000000-0005-0000-0000-0000CD000000}"/>
    <cellStyle name="Œ…?æ맖?e [0.00]_laroux" xfId="210" xr:uid="{00000000-0005-0000-0000-0000CE000000}"/>
    <cellStyle name="Œ…?æ맖?e_laroux" xfId="211" xr:uid="{00000000-0005-0000-0000-0000CF000000}"/>
    <cellStyle name="Percent [2]" xfId="212" xr:uid="{00000000-0005-0000-0000-0000D0000000}"/>
    <cellStyle name="Standard_laroux" xfId="213" xr:uid="{00000000-0005-0000-0000-0000D1000000}"/>
    <cellStyle name="subhead" xfId="214" xr:uid="{00000000-0005-0000-0000-0000D2000000}"/>
    <cellStyle name="Total" xfId="90" xr:uid="{00000000-0005-0000-0000-0000D3000000}"/>
    <cellStyle name="W?rung [0]_laroux" xfId="215" xr:uid="{00000000-0005-0000-0000-0000D4000000}"/>
    <cellStyle name="W?rung_laroux" xfId="216" xr:uid="{00000000-0005-0000-0000-0000D5000000}"/>
    <cellStyle name="과정별배정" xfId="217" xr:uid="{00000000-0005-0000-0000-0000D6000000}"/>
    <cellStyle name="咬訌裝?INCOM1" xfId="218" xr:uid="{00000000-0005-0000-0000-0000D7000000}"/>
    <cellStyle name="咬訌裝?INCOM10" xfId="219" xr:uid="{00000000-0005-0000-0000-0000D8000000}"/>
    <cellStyle name="咬訌裝?INCOM2" xfId="220" xr:uid="{00000000-0005-0000-0000-0000D9000000}"/>
    <cellStyle name="咬訌裝?INCOM3" xfId="221" xr:uid="{00000000-0005-0000-0000-0000DA000000}"/>
    <cellStyle name="咬訌裝?INCOM4" xfId="222" xr:uid="{00000000-0005-0000-0000-0000DB000000}"/>
    <cellStyle name="咬訌裝?INCOM5" xfId="223" xr:uid="{00000000-0005-0000-0000-0000DC000000}"/>
    <cellStyle name="咬訌裝?INCOM6" xfId="224" xr:uid="{00000000-0005-0000-0000-0000DD000000}"/>
    <cellStyle name="咬訌裝?INCOM7" xfId="225" xr:uid="{00000000-0005-0000-0000-0000DE000000}"/>
    <cellStyle name="咬訌裝?INCOM8" xfId="226" xr:uid="{00000000-0005-0000-0000-0000DF000000}"/>
    <cellStyle name="咬訌裝?INCOM9" xfId="227" xr:uid="{00000000-0005-0000-0000-0000E0000000}"/>
    <cellStyle name="咬訌裝?PRIB11" xfId="228" xr:uid="{00000000-0005-0000-0000-0000E1000000}"/>
    <cellStyle name="기본" xfId="229" xr:uid="{00000000-0005-0000-0000-0000E2000000}"/>
    <cellStyle name="똿뗦먛귟 [0.00]_PRODUCT DETAIL Q1" xfId="230" xr:uid="{00000000-0005-0000-0000-0000E3000000}"/>
    <cellStyle name="똿뗦먛귟_PRODUCT DETAIL Q1" xfId="231" xr:uid="{00000000-0005-0000-0000-0000E4000000}"/>
    <cellStyle name="믅됞 [0.00]_PRODUCT DETAIL Q1" xfId="232" xr:uid="{00000000-0005-0000-0000-0000E5000000}"/>
    <cellStyle name="믅됞_PRODUCT DETAIL Q1" xfId="233" xr:uid="{00000000-0005-0000-0000-0000E6000000}"/>
    <cellStyle name="백분율 2" xfId="246" xr:uid="{00000000-0005-0000-0000-0000E7000000}"/>
    <cellStyle name="본문" xfId="234" xr:uid="{00000000-0005-0000-0000-0000E8000000}"/>
    <cellStyle name="뷭?_BOOKSHIP" xfId="91" xr:uid="{00000000-0005-0000-0000-0000E9000000}"/>
    <cellStyle name="쉼표 [0]" xfId="286" builtinId="6"/>
    <cellStyle name="쉼표 [0] 10" xfId="251" xr:uid="{00000000-0005-0000-0000-0000EB000000}"/>
    <cellStyle name="쉼표 [0] 11" xfId="252" xr:uid="{00000000-0005-0000-0000-0000EC000000}"/>
    <cellStyle name="쉼표 [0] 12" xfId="253" xr:uid="{00000000-0005-0000-0000-0000ED000000}"/>
    <cellStyle name="쉼표 [0] 13" xfId="254" xr:uid="{00000000-0005-0000-0000-0000EE000000}"/>
    <cellStyle name="쉼표 [0] 14" xfId="255" xr:uid="{00000000-0005-0000-0000-0000EF000000}"/>
    <cellStyle name="쉼표 [0] 14 2" xfId="282" xr:uid="{00000000-0005-0000-0000-0000F0000000}"/>
    <cellStyle name="쉼표 [0] 14 2 2" xfId="309" xr:uid="{00000000-0005-0000-0000-0000F0000000}"/>
    <cellStyle name="쉼표 [0] 14 3" xfId="299" xr:uid="{00000000-0005-0000-0000-0000EF000000}"/>
    <cellStyle name="쉼표 [0] 15" xfId="256" xr:uid="{00000000-0005-0000-0000-0000F1000000}"/>
    <cellStyle name="쉼표 [0] 15 2" xfId="235" xr:uid="{00000000-0005-0000-0000-0000F2000000}"/>
    <cellStyle name="쉼표 [0] 15 2 2" xfId="277" xr:uid="{00000000-0005-0000-0000-0000F3000000}"/>
    <cellStyle name="쉼표 [0] 15 2 2 2" xfId="304" xr:uid="{00000000-0005-0000-0000-0000F3000000}"/>
    <cellStyle name="쉼표 [0] 15 2 3" xfId="294" xr:uid="{00000000-0005-0000-0000-0000F2000000}"/>
    <cellStyle name="쉼표 [0] 16" xfId="257" xr:uid="{00000000-0005-0000-0000-0000F4000000}"/>
    <cellStyle name="쉼표 [0] 17" xfId="258" xr:uid="{00000000-0005-0000-0000-0000F5000000}"/>
    <cellStyle name="쉼표 [0] 18" xfId="259" xr:uid="{00000000-0005-0000-0000-0000F6000000}"/>
    <cellStyle name="쉼표 [0] 19" xfId="260" xr:uid="{00000000-0005-0000-0000-0000F7000000}"/>
    <cellStyle name="쉼표 [0] 2" xfId="92" xr:uid="{00000000-0005-0000-0000-0000F8000000}"/>
    <cellStyle name="쉼표 [0] 2 2" xfId="261" xr:uid="{00000000-0005-0000-0000-0000F9000000}"/>
    <cellStyle name="쉼표 [0] 2 2 2" xfId="273" xr:uid="{00000000-0005-0000-0000-0000FA000000}"/>
    <cellStyle name="쉼표 [0] 2 2 3" xfId="283" xr:uid="{00000000-0005-0000-0000-0000FB000000}"/>
    <cellStyle name="쉼표 [0] 2 2 3 2" xfId="310" xr:uid="{00000000-0005-0000-0000-0000FB000000}"/>
    <cellStyle name="쉼표 [0] 2 2 4" xfId="300" xr:uid="{00000000-0005-0000-0000-0000F9000000}"/>
    <cellStyle name="쉼표 [0] 2 3" xfId="276" xr:uid="{00000000-0005-0000-0000-0000FC000000}"/>
    <cellStyle name="쉼표 [0] 2 3 2" xfId="303" xr:uid="{00000000-0005-0000-0000-0000FC000000}"/>
    <cellStyle name="쉼표 [0] 2 4" xfId="293" xr:uid="{00000000-0005-0000-0000-0000F8000000}"/>
    <cellStyle name="쉼표 [0] 20" xfId="262" xr:uid="{00000000-0005-0000-0000-0000FD000000}"/>
    <cellStyle name="쉼표 [0] 21" xfId="288" xr:uid="{00000000-0005-0000-0000-0000FE000000}"/>
    <cellStyle name="쉼표 [0] 21 2" xfId="314" xr:uid="{00000000-0005-0000-0000-0000FE000000}"/>
    <cellStyle name="쉼표 [0] 22" xfId="263" xr:uid="{00000000-0005-0000-0000-0000FF000000}"/>
    <cellStyle name="쉼표 [0] 23" xfId="264" xr:uid="{00000000-0005-0000-0000-000000010000}"/>
    <cellStyle name="쉼표 [0] 24" xfId="265" xr:uid="{00000000-0005-0000-0000-000001010000}"/>
    <cellStyle name="쉼표 [0] 25" xfId="266" xr:uid="{00000000-0005-0000-0000-000002010000}"/>
    <cellStyle name="쉼표 [0] 26" xfId="267" xr:uid="{00000000-0005-0000-0000-000003010000}"/>
    <cellStyle name="쉼표 [0] 27" xfId="313" xr:uid="{00000000-0005-0000-0000-000054010000}"/>
    <cellStyle name="쉼표 [0] 3" xfId="236" xr:uid="{00000000-0005-0000-0000-000004010000}"/>
    <cellStyle name="쉼표 [0] 3 2" xfId="274" xr:uid="{00000000-0005-0000-0000-000005010000}"/>
    <cellStyle name="쉼표 [0] 3 2 2" xfId="284" xr:uid="{00000000-0005-0000-0000-000006010000}"/>
    <cellStyle name="쉼표 [0] 3 2 2 2" xfId="311" xr:uid="{00000000-0005-0000-0000-000006010000}"/>
    <cellStyle name="쉼표 [0] 3 2 3" xfId="301" xr:uid="{00000000-0005-0000-0000-000005010000}"/>
    <cellStyle name="쉼표 [0] 4" xfId="247" xr:uid="{00000000-0005-0000-0000-000007010000}"/>
    <cellStyle name="쉼표 [0] 4 2" xfId="279" xr:uid="{00000000-0005-0000-0000-000008010000}"/>
    <cellStyle name="쉼표 [0] 4 2 2" xfId="306" xr:uid="{00000000-0005-0000-0000-000008010000}"/>
    <cellStyle name="쉼표 [0] 4 3" xfId="296" xr:uid="{00000000-0005-0000-0000-000007010000}"/>
    <cellStyle name="쉼표 [0] 5" xfId="248" xr:uid="{00000000-0005-0000-0000-000009010000}"/>
    <cellStyle name="쉼표 [0] 5 2" xfId="280" xr:uid="{00000000-0005-0000-0000-00000A010000}"/>
    <cellStyle name="쉼표 [0] 5 2 2" xfId="307" xr:uid="{00000000-0005-0000-0000-00000A010000}"/>
    <cellStyle name="쉼표 [0] 5 3" xfId="297" xr:uid="{00000000-0005-0000-0000-000009010000}"/>
    <cellStyle name="쉼표 [0] 6" xfId="268" xr:uid="{00000000-0005-0000-0000-00000B010000}"/>
    <cellStyle name="쉼표 [0] 7" xfId="269" xr:uid="{00000000-0005-0000-0000-00000C010000}"/>
    <cellStyle name="쉼표 [0] 8" xfId="270" xr:uid="{00000000-0005-0000-0000-00000D010000}"/>
    <cellStyle name="쉼표 [0] 9" xfId="271" xr:uid="{00000000-0005-0000-0000-00000E010000}"/>
    <cellStyle name="스타일 1" xfId="237" xr:uid="{00000000-0005-0000-0000-00000F010000}"/>
    <cellStyle name="지정되지 않음" xfId="238" xr:uid="{00000000-0005-0000-0000-000010010000}"/>
    <cellStyle name="컴마" xfId="239" xr:uid="{00000000-0005-0000-0000-000011010000}"/>
    <cellStyle name="콤마 [0]_(월초P)" xfId="240" xr:uid="{00000000-0005-0000-0000-000012010000}"/>
    <cellStyle name="콤마 [0]_천기일수" xfId="292" xr:uid="{00000000-0005-0000-0000-000013010000}"/>
    <cellStyle name="콤마 [0]_해안선및도서" xfId="289" xr:uid="{00000000-0005-0000-0000-000014010000}"/>
    <cellStyle name="콤마_~MF357F" xfId="241" xr:uid="{00000000-0005-0000-0000-000015010000}"/>
    <cellStyle name="통화 [0] 2" xfId="242" xr:uid="{00000000-0005-0000-0000-000016010000}"/>
    <cellStyle name="통화 [0] 2 2" xfId="278" xr:uid="{00000000-0005-0000-0000-000017010000}"/>
    <cellStyle name="통화 [0] 2 2 2" xfId="305" xr:uid="{00000000-0005-0000-0000-000017010000}"/>
    <cellStyle name="통화 [0] 2 3" xfId="295" xr:uid="{00000000-0005-0000-0000-000016010000}"/>
    <cellStyle name="표준" xfId="0" builtinId="0"/>
    <cellStyle name="표준 10" xfId="291" xr:uid="{00000000-0005-0000-0000-000019010000}"/>
    <cellStyle name="표준 2" xfId="243" xr:uid="{00000000-0005-0000-0000-00001A010000}"/>
    <cellStyle name="표준 2 2" xfId="244" xr:uid="{00000000-0005-0000-0000-00001B010000}"/>
    <cellStyle name="표준 21" xfId="272" xr:uid="{00000000-0005-0000-0000-00001C010000}"/>
    <cellStyle name="표준 3" xfId="249" xr:uid="{00000000-0005-0000-0000-00001D010000}"/>
    <cellStyle name="표준 4" xfId="245" xr:uid="{00000000-0005-0000-0000-00001E010000}"/>
    <cellStyle name="표준 5" xfId="250" xr:uid="{00000000-0005-0000-0000-00001F010000}"/>
    <cellStyle name="표준 5 2" xfId="275" xr:uid="{00000000-0005-0000-0000-000020010000}"/>
    <cellStyle name="표준 5 2 2" xfId="285" xr:uid="{00000000-0005-0000-0000-000021010000}"/>
    <cellStyle name="표준 5 2 2 2" xfId="312" xr:uid="{00000000-0005-0000-0000-000021010000}"/>
    <cellStyle name="표준 5 2 3" xfId="302" xr:uid="{00000000-0005-0000-0000-000020010000}"/>
    <cellStyle name="표준 5 3" xfId="281" xr:uid="{00000000-0005-0000-0000-000022010000}"/>
    <cellStyle name="표준 5 3 2" xfId="308" xr:uid="{00000000-0005-0000-0000-000022010000}"/>
    <cellStyle name="표준 5 4" xfId="298" xr:uid="{00000000-0005-0000-0000-00001F010000}"/>
    <cellStyle name="표준 55" xfId="290" xr:uid="{00000000-0005-0000-0000-000023010000}"/>
    <cellStyle name="표준 6" xfId="287" xr:uid="{00000000-0005-0000-0000-00002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nt\project\WINDOWS\&#48148;&#53461;%20&#54868;&#47732;\LG_CALTEX\LG_CALTEX\&#49888;&#44368;&#49885;&#44060;&#51064;\01&#44144;&#47000;&#49440;&#44204;&#51201;\SECL_HYCO\DCS&#44204;&#51201;\cs1000\DEC_DHDSR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0724;&#54788;&#49689;\38&#54924;&#51456;&#48708;\3&#44608;&#44600;&#54872;\97&#51452;&#48124;&#54869;&#51221;\97&#51452;&#48124;&#46321;&#47197;&#51064;&#44396;&#53685;&#44228;&#48372;&#44256;&#49436;(&#51064;&#49604;&#49548;&#51228;&#44277;&#50857;)\&#54252;&#523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견적서"/>
      <sheetName val="Cumene"/>
      <sheetName val="P&amp;A"/>
      <sheetName val="BPA"/>
      <sheetName val="CPB"/>
      <sheetName val="변동비"/>
      <sheetName val="감가상각비"/>
      <sheetName val="VXXXXXXX"/>
      <sheetName val="장기투자 계획및 예산"/>
      <sheetName val="장기투자 계획 항목별 내용"/>
      <sheetName val="Module1"/>
      <sheetName val="Beforesyy"/>
      <sheetName val="XXXXXX"/>
      <sheetName val="VXXXXX"/>
      <sheetName val="4급 지로"/>
      <sheetName val="4급사원"/>
      <sheetName val="kift-bs"/>
      <sheetName val="kift-pl"/>
      <sheetName val="B2B-pl"/>
      <sheetName val="군포-pl"/>
      <sheetName val="양산-pl"/>
      <sheetName val="hift-pl"/>
      <sheetName val="KIFT세목-백만"/>
      <sheetName val="군포세목-백만"/>
      <sheetName val="양산세목-백만"/>
      <sheetName val="장성세목-백만"/>
      <sheetName val="KIFT세목-매출+일반"/>
      <sheetName val="KIFT세목"/>
      <sheetName val="b2b세목"/>
      <sheetName val="군포세목"/>
      <sheetName val="양산세목"/>
      <sheetName val="장성세목"/>
      <sheetName val="B2B2004비용"/>
      <sheetName val="B2B2005비용"/>
      <sheetName val="차입금상환계획"/>
      <sheetName val="이자비용"/>
      <sheetName val="지급보증료"/>
      <sheetName val="1팀매출2004"/>
      <sheetName val="1팀매출2005"/>
      <sheetName val="B2B매출2004"/>
      <sheetName val="B2B매출2005"/>
      <sheetName val="통신매출2004"/>
      <sheetName val="통신매출2005"/>
      <sheetName val="관리매출2004"/>
      <sheetName val="관리매출2005"/>
      <sheetName val="양산직영매출2004"/>
      <sheetName val="양산직영매출2005"/>
      <sheetName val="_견적서"/>
      <sheetName val="합의서"/>
      <sheetName val="월별목표"/>
      <sheetName val="중점추진업무"/>
      <sheetName val="감가상각"/>
      <sheetName val="RE9604"/>
      <sheetName val="내역"/>
      <sheetName val="UR2-Calculation"/>
      <sheetName val="금액집계"/>
      <sheetName val="0006_FLT_IR_NAME"/>
      <sheetName val="총괄"/>
      <sheetName val="해군-1"/>
      <sheetName val="공군-1"/>
      <sheetName val="총괄(직)"/>
      <sheetName val="해군(직)계"/>
      <sheetName val="공군(직)계"/>
      <sheetName val="03년도 계획"/>
      <sheetName val="전년 대비"/>
      <sheetName val="공군본부"/>
      <sheetName val="1전비"/>
      <sheetName val="10전비"/>
      <sheetName val="10전비(손보)"/>
      <sheetName val="17전비"/>
      <sheetName val="19전비"/>
      <sheetName val="20전비"/>
      <sheetName val="20전비(손보)"/>
      <sheetName val="7항공통신전대"/>
      <sheetName val="작전사"/>
      <sheetName val="30단"/>
      <sheetName val="30단-1"/>
      <sheetName val="30단(손보)"/>
      <sheetName val="30단(손보) (2)"/>
      <sheetName val="방포사"/>
      <sheetName val="방포사-1"/>
      <sheetName val="방포사-2"/>
      <sheetName val="방포사(손보)"/>
      <sheetName val="방포사(손보) (2)"/>
      <sheetName val="3통신52대대"/>
      <sheetName val="3통신70대대"/>
      <sheetName val="73기상전대"/>
      <sheetName val="장교"/>
      <sheetName val="준사관"/>
      <sheetName val="부사관"/>
      <sheetName val="군무원"/>
      <sheetName val="간부현황"/>
      <sheetName val="출타간부"/>
      <sheetName val="XL4Poppy"/>
      <sheetName val="XL4Poppy (2)"/>
      <sheetName val="XL4Poppy (3)"/>
      <sheetName val="서울청"/>
      <sheetName val="이직현황"/>
      <sheetName val="이직자명단"/>
      <sheetName val="이렇게쓰자!"/>
      <sheetName val="휴가증출력"/>
      <sheetName val="증명서발급대장"/>
      <sheetName val="집결지코드"/>
      <sheetName val="TMO도표"/>
      <sheetName val="급지"/>
      <sheetName val="--------"/>
      <sheetName val="Recovered_Sheet1"/>
      <sheetName val="Recovered_Sheet2"/>
      <sheetName val="1일자"/>
      <sheetName val="2일자"/>
      <sheetName val="3일자"/>
      <sheetName val="4일자"/>
      <sheetName val="5일자"/>
      <sheetName val="6일자"/>
      <sheetName val="7일자"/>
      <sheetName val="8일자"/>
      <sheetName val="9일자"/>
      <sheetName val="10일자"/>
      <sheetName val="11일자"/>
      <sheetName val="12일자"/>
      <sheetName val="13일자"/>
      <sheetName val="14일자"/>
      <sheetName val="15일자"/>
      <sheetName val="16일자"/>
      <sheetName val="17일자"/>
      <sheetName val="18일자"/>
      <sheetName val="19일자"/>
      <sheetName val="20일자"/>
      <sheetName val="21일자"/>
      <sheetName val="22일자"/>
      <sheetName val="23일자"/>
      <sheetName val="24일자"/>
      <sheetName val="25일자"/>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인구및세대"/>
      <sheetName val="2.국적별외국인 "/>
      <sheetName val="3.각세(외제)"/>
      <sheetName val="4.5세(외제)"/>
      <sheetName val="5.5세외국인"/>
      <sheetName val="6.각세말소자"/>
      <sheetName val="1-1포천-동별-인구및세대 "/>
      <sheetName val="2-1포천(각세)(외제)"/>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CE25-9B78-42A6-9B6D-C3CF619B1EC2}">
  <dimension ref="A1:Y26"/>
  <sheetViews>
    <sheetView view="pageBreakPreview" zoomScaleNormal="100" zoomScaleSheetLayoutView="100" workbookViewId="0">
      <selection activeCell="F20" sqref="F20"/>
    </sheetView>
  </sheetViews>
  <sheetFormatPr defaultColWidth="11.42578125" defaultRowHeight="13.5"/>
  <cols>
    <col min="1" max="1" width="11.28515625" style="9" customWidth="1"/>
    <col min="2" max="2" width="8.7109375" style="9" customWidth="1"/>
    <col min="3" max="5" width="11.28515625" style="9" customWidth="1"/>
    <col min="6" max="6" width="10.5703125" style="9" customWidth="1"/>
    <col min="7" max="9" width="11.28515625" style="9" customWidth="1"/>
    <col min="10" max="10" width="8.7109375" style="9" customWidth="1"/>
    <col min="11" max="13" width="11.28515625" style="9" customWidth="1"/>
    <col min="14" max="14" width="8.7109375" style="9" customWidth="1"/>
    <col min="15" max="17" width="11.28515625" style="9" customWidth="1"/>
    <col min="18" max="18" width="8.7109375" style="9" customWidth="1"/>
    <col min="19" max="21" width="11.28515625" style="9" customWidth="1"/>
    <col min="22" max="22" width="8.7109375" style="9" customWidth="1"/>
    <col min="23" max="24" width="11.28515625" style="9" customWidth="1"/>
    <col min="25" max="16384" width="11.42578125" style="9"/>
  </cols>
  <sheetData>
    <row r="1" spans="1:25" s="42" customFormat="1" ht="11.25">
      <c r="A1" s="133" t="s">
        <v>81</v>
      </c>
      <c r="B1" s="134"/>
      <c r="C1" s="134"/>
      <c r="D1" s="134"/>
      <c r="E1" s="134"/>
      <c r="F1" s="134"/>
      <c r="G1" s="134"/>
      <c r="H1" s="134"/>
      <c r="I1" s="134"/>
      <c r="J1" s="134"/>
      <c r="K1" s="134"/>
      <c r="L1" s="134"/>
      <c r="M1" s="134"/>
      <c r="N1" s="134"/>
      <c r="O1" s="134"/>
      <c r="P1" s="134"/>
      <c r="Q1" s="134"/>
      <c r="R1" s="134"/>
      <c r="S1" s="134"/>
      <c r="T1" s="134"/>
      <c r="U1" s="134"/>
      <c r="V1" s="134"/>
      <c r="W1" s="134"/>
      <c r="X1" s="134"/>
    </row>
    <row r="2" spans="1:25" s="12" customFormat="1" ht="30" customHeight="1">
      <c r="A2" s="132" t="s">
        <v>80</v>
      </c>
      <c r="B2" s="132"/>
      <c r="C2" s="132"/>
      <c r="D2" s="132"/>
      <c r="E2" s="132"/>
      <c r="F2" s="132"/>
      <c r="G2" s="132"/>
      <c r="H2" s="132"/>
      <c r="I2" s="132"/>
      <c r="J2" s="132"/>
      <c r="K2" s="132"/>
      <c r="L2" s="132"/>
      <c r="M2" s="132"/>
      <c r="N2" s="132"/>
      <c r="O2" s="132"/>
      <c r="P2" s="132"/>
      <c r="Q2" s="132"/>
      <c r="R2" s="132"/>
      <c r="S2" s="132"/>
      <c r="T2" s="132"/>
      <c r="U2" s="132"/>
      <c r="V2" s="132"/>
      <c r="W2" s="132"/>
      <c r="X2" s="132"/>
      <c r="Y2" s="13"/>
    </row>
    <row r="3" spans="1:25" s="10" customFormat="1" ht="15" customHeight="1">
      <c r="A3" s="135" t="s">
        <v>79</v>
      </c>
      <c r="B3" s="135"/>
      <c r="C3" s="135"/>
      <c r="D3" s="135"/>
      <c r="E3" s="135"/>
      <c r="F3" s="135"/>
      <c r="G3" s="135"/>
      <c r="H3" s="135"/>
      <c r="I3" s="135"/>
      <c r="J3" s="135"/>
      <c r="K3" s="135"/>
      <c r="L3" s="135"/>
      <c r="M3" s="135"/>
      <c r="O3" s="23"/>
      <c r="P3" s="23"/>
      <c r="Q3" s="23"/>
      <c r="R3" s="23"/>
      <c r="S3" s="23"/>
      <c r="T3" s="23"/>
      <c r="U3" s="23"/>
      <c r="V3" s="23"/>
      <c r="W3" s="23"/>
      <c r="X3" s="22" t="s">
        <v>78</v>
      </c>
    </row>
    <row r="4" spans="1:25" ht="30" customHeight="1">
      <c r="A4" s="140" t="s">
        <v>77</v>
      </c>
      <c r="B4" s="142" t="s">
        <v>76</v>
      </c>
      <c r="C4" s="143"/>
      <c r="D4" s="143"/>
      <c r="E4" s="144"/>
      <c r="F4" s="137" t="s">
        <v>75</v>
      </c>
      <c r="G4" s="138"/>
      <c r="H4" s="138"/>
      <c r="I4" s="139"/>
      <c r="J4" s="145" t="s">
        <v>74</v>
      </c>
      <c r="K4" s="143"/>
      <c r="L4" s="143"/>
      <c r="M4" s="144"/>
      <c r="N4" s="145" t="s">
        <v>73</v>
      </c>
      <c r="O4" s="143"/>
      <c r="P4" s="143"/>
      <c r="Q4" s="144"/>
      <c r="R4" s="137" t="s">
        <v>72</v>
      </c>
      <c r="S4" s="138"/>
      <c r="T4" s="138"/>
      <c r="U4" s="139"/>
      <c r="V4" s="137" t="s">
        <v>71</v>
      </c>
      <c r="W4" s="138"/>
      <c r="X4" s="139"/>
    </row>
    <row r="5" spans="1:25" ht="42.75" customHeight="1" thickBot="1">
      <c r="A5" s="141"/>
      <c r="B5" s="41"/>
      <c r="C5" s="38" t="s">
        <v>69</v>
      </c>
      <c r="D5" s="38" t="s">
        <v>68</v>
      </c>
      <c r="E5" s="40" t="s">
        <v>70</v>
      </c>
      <c r="F5" s="39"/>
      <c r="G5" s="38" t="s">
        <v>69</v>
      </c>
      <c r="H5" s="38" t="s">
        <v>68</v>
      </c>
      <c r="I5" s="40" t="s">
        <v>70</v>
      </c>
      <c r="J5" s="39"/>
      <c r="K5" s="38" t="s">
        <v>69</v>
      </c>
      <c r="L5" s="38" t="s">
        <v>68</v>
      </c>
      <c r="M5" s="40" t="s">
        <v>70</v>
      </c>
      <c r="N5" s="39"/>
      <c r="O5" s="38" t="s">
        <v>69</v>
      </c>
      <c r="P5" s="38" t="s">
        <v>68</v>
      </c>
      <c r="Q5" s="40" t="s">
        <v>70</v>
      </c>
      <c r="R5" s="39"/>
      <c r="S5" s="38" t="s">
        <v>69</v>
      </c>
      <c r="T5" s="38" t="s">
        <v>68</v>
      </c>
      <c r="U5" s="40" t="s">
        <v>70</v>
      </c>
      <c r="V5" s="39"/>
      <c r="W5" s="38" t="s">
        <v>69</v>
      </c>
      <c r="X5" s="38" t="s">
        <v>68</v>
      </c>
    </row>
    <row r="6" spans="1:25" ht="24" customHeight="1" thickTop="1">
      <c r="A6" s="36">
        <v>2020</v>
      </c>
      <c r="B6" s="34">
        <v>67726</v>
      </c>
      <c r="C6" s="34">
        <v>473</v>
      </c>
      <c r="D6" s="34">
        <v>64011</v>
      </c>
      <c r="E6" s="33">
        <v>3242</v>
      </c>
      <c r="F6" s="34">
        <v>47842</v>
      </c>
      <c r="G6" s="34">
        <v>142</v>
      </c>
      <c r="H6" s="34">
        <v>46690</v>
      </c>
      <c r="I6" s="72">
        <v>1010</v>
      </c>
      <c r="J6" s="34">
        <v>2556</v>
      </c>
      <c r="K6" s="34">
        <v>118</v>
      </c>
      <c r="L6" s="34">
        <v>2056</v>
      </c>
      <c r="M6" s="72">
        <v>382</v>
      </c>
      <c r="N6" s="34">
        <v>16817</v>
      </c>
      <c r="O6" s="34">
        <v>196</v>
      </c>
      <c r="P6" s="34">
        <v>15035</v>
      </c>
      <c r="Q6" s="72">
        <v>1586</v>
      </c>
      <c r="R6" s="34">
        <v>511</v>
      </c>
      <c r="S6" s="34">
        <v>17</v>
      </c>
      <c r="T6" s="34">
        <v>230</v>
      </c>
      <c r="U6" s="72">
        <v>264</v>
      </c>
      <c r="V6" s="34">
        <v>9022</v>
      </c>
      <c r="W6" s="34">
        <v>117</v>
      </c>
      <c r="X6" s="33">
        <v>8905</v>
      </c>
    </row>
    <row r="7" spans="1:25" ht="24" customHeight="1">
      <c r="A7" s="35">
        <v>2021</v>
      </c>
      <c r="B7" s="34">
        <v>69733</v>
      </c>
      <c r="C7" s="34">
        <v>482</v>
      </c>
      <c r="D7" s="34">
        <v>66056</v>
      </c>
      <c r="E7" s="33">
        <v>3195</v>
      </c>
      <c r="F7" s="34">
        <v>49921</v>
      </c>
      <c r="G7" s="34">
        <v>142</v>
      </c>
      <c r="H7" s="34">
        <v>48843</v>
      </c>
      <c r="I7" s="72">
        <v>936</v>
      </c>
      <c r="J7" s="34">
        <v>2485</v>
      </c>
      <c r="K7" s="34">
        <v>124</v>
      </c>
      <c r="L7" s="34">
        <v>2001</v>
      </c>
      <c r="M7" s="72">
        <v>360</v>
      </c>
      <c r="N7" s="34">
        <v>16760</v>
      </c>
      <c r="O7" s="34">
        <v>198</v>
      </c>
      <c r="P7" s="34">
        <v>14930</v>
      </c>
      <c r="Q7" s="72">
        <v>1632</v>
      </c>
      <c r="R7" s="34">
        <v>567</v>
      </c>
      <c r="S7" s="34">
        <v>18</v>
      </c>
      <c r="T7" s="34">
        <v>282</v>
      </c>
      <c r="U7" s="72">
        <v>267</v>
      </c>
      <c r="V7" s="34">
        <v>8300</v>
      </c>
      <c r="W7" s="34">
        <v>104</v>
      </c>
      <c r="X7" s="33">
        <v>8196</v>
      </c>
    </row>
    <row r="8" spans="1:25" ht="24" customHeight="1">
      <c r="A8" s="35">
        <v>2022</v>
      </c>
      <c r="B8" s="34">
        <v>71461</v>
      </c>
      <c r="C8" s="34">
        <v>479</v>
      </c>
      <c r="D8" s="34">
        <v>67786</v>
      </c>
      <c r="E8" s="33">
        <v>3196</v>
      </c>
      <c r="F8" s="34">
        <v>51296</v>
      </c>
      <c r="G8" s="34">
        <v>144</v>
      </c>
      <c r="H8" s="34">
        <v>50326</v>
      </c>
      <c r="I8" s="72">
        <v>826</v>
      </c>
      <c r="J8" s="34">
        <v>2452</v>
      </c>
      <c r="K8" s="34">
        <v>122</v>
      </c>
      <c r="L8" s="34">
        <v>1943</v>
      </c>
      <c r="M8" s="72">
        <v>387</v>
      </c>
      <c r="N8" s="34">
        <v>17108</v>
      </c>
      <c r="O8" s="34">
        <v>195</v>
      </c>
      <c r="P8" s="34">
        <v>15207</v>
      </c>
      <c r="Q8" s="72">
        <v>1706</v>
      </c>
      <c r="R8" s="34">
        <v>605</v>
      </c>
      <c r="S8" s="34">
        <v>18</v>
      </c>
      <c r="T8" s="34">
        <v>310</v>
      </c>
      <c r="U8" s="72">
        <v>277</v>
      </c>
      <c r="V8" s="34">
        <v>8306</v>
      </c>
      <c r="W8" s="34">
        <v>104</v>
      </c>
      <c r="X8" s="33">
        <v>8202</v>
      </c>
    </row>
    <row r="9" spans="1:25" ht="24" customHeight="1">
      <c r="A9" s="35">
        <v>2023</v>
      </c>
      <c r="B9" s="34">
        <v>73464</v>
      </c>
      <c r="C9" s="34">
        <v>497</v>
      </c>
      <c r="D9" s="34">
        <v>69813</v>
      </c>
      <c r="E9" s="33">
        <v>3154</v>
      </c>
      <c r="F9" s="34">
        <v>52980</v>
      </c>
      <c r="G9" s="34">
        <v>148</v>
      </c>
      <c r="H9" s="34">
        <v>52040</v>
      </c>
      <c r="I9" s="72">
        <v>792</v>
      </c>
      <c r="J9" s="34">
        <v>2397</v>
      </c>
      <c r="K9" s="34">
        <v>119</v>
      </c>
      <c r="L9" s="34">
        <v>1900</v>
      </c>
      <c r="M9" s="72">
        <v>378</v>
      </c>
      <c r="N9" s="34">
        <v>17454</v>
      </c>
      <c r="O9" s="34">
        <v>211</v>
      </c>
      <c r="P9" s="34">
        <v>15524</v>
      </c>
      <c r="Q9" s="72">
        <v>1719</v>
      </c>
      <c r="R9" s="34">
        <v>633</v>
      </c>
      <c r="S9" s="34">
        <v>19</v>
      </c>
      <c r="T9" s="34">
        <v>349</v>
      </c>
      <c r="U9" s="72">
        <v>265</v>
      </c>
      <c r="V9" s="34">
        <v>8262</v>
      </c>
      <c r="W9" s="34">
        <v>107</v>
      </c>
      <c r="X9" s="33">
        <v>8155</v>
      </c>
    </row>
    <row r="10" spans="1:25" ht="24" customHeight="1">
      <c r="A10" s="37">
        <v>2024</v>
      </c>
      <c r="B10" s="114">
        <v>74328</v>
      </c>
      <c r="C10" s="114">
        <v>495</v>
      </c>
      <c r="D10" s="114">
        <v>70701</v>
      </c>
      <c r="E10" s="113">
        <v>3132</v>
      </c>
      <c r="F10" s="114">
        <v>53780</v>
      </c>
      <c r="G10" s="114">
        <v>141</v>
      </c>
      <c r="H10" s="114">
        <v>52856</v>
      </c>
      <c r="I10" s="116">
        <v>783</v>
      </c>
      <c r="J10" s="114">
        <v>2347</v>
      </c>
      <c r="K10" s="114">
        <v>113</v>
      </c>
      <c r="L10" s="114">
        <v>1858</v>
      </c>
      <c r="M10" s="116">
        <v>376</v>
      </c>
      <c r="N10" s="114">
        <v>17539</v>
      </c>
      <c r="O10" s="114">
        <v>221</v>
      </c>
      <c r="P10" s="114">
        <v>15613</v>
      </c>
      <c r="Q10" s="116">
        <v>1705</v>
      </c>
      <c r="R10" s="114">
        <v>662</v>
      </c>
      <c r="S10" s="114">
        <v>20</v>
      </c>
      <c r="T10" s="114">
        <v>374</v>
      </c>
      <c r="U10" s="116">
        <v>268</v>
      </c>
      <c r="V10" s="114">
        <v>8228</v>
      </c>
      <c r="W10" s="114">
        <v>110</v>
      </c>
      <c r="X10" s="113">
        <v>8118</v>
      </c>
    </row>
    <row r="11" spans="1:25" ht="24" customHeight="1">
      <c r="A11" s="35" t="s">
        <v>67</v>
      </c>
      <c r="B11" s="112">
        <v>73616</v>
      </c>
      <c r="C11" s="112">
        <v>498</v>
      </c>
      <c r="D11" s="112">
        <v>69946</v>
      </c>
      <c r="E11" s="111">
        <v>3172</v>
      </c>
      <c r="F11" s="112">
        <v>53101</v>
      </c>
      <c r="G11" s="112">
        <v>150</v>
      </c>
      <c r="H11" s="112">
        <v>52137</v>
      </c>
      <c r="I11" s="115">
        <v>814</v>
      </c>
      <c r="J11" s="112">
        <v>2388</v>
      </c>
      <c r="K11" s="112">
        <v>119</v>
      </c>
      <c r="L11" s="112">
        <v>1889</v>
      </c>
      <c r="M11" s="115">
        <v>380</v>
      </c>
      <c r="N11" s="112">
        <v>17494</v>
      </c>
      <c r="O11" s="112">
        <v>210</v>
      </c>
      <c r="P11" s="112">
        <v>15577</v>
      </c>
      <c r="Q11" s="115">
        <v>1707</v>
      </c>
      <c r="R11" s="112">
        <v>633</v>
      </c>
      <c r="S11" s="112">
        <v>19</v>
      </c>
      <c r="T11" s="112">
        <v>343</v>
      </c>
      <c r="U11" s="115">
        <v>271</v>
      </c>
      <c r="V11" s="112">
        <v>8249</v>
      </c>
      <c r="W11" s="112">
        <v>108</v>
      </c>
      <c r="X11" s="111">
        <v>8141</v>
      </c>
    </row>
    <row r="12" spans="1:25" ht="24" customHeight="1">
      <c r="A12" s="35" t="s">
        <v>66</v>
      </c>
      <c r="B12" s="112">
        <v>73722</v>
      </c>
      <c r="C12" s="112">
        <v>490</v>
      </c>
      <c r="D12" s="112">
        <v>70048</v>
      </c>
      <c r="E12" s="111">
        <v>3184</v>
      </c>
      <c r="F12" s="112">
        <v>53198</v>
      </c>
      <c r="G12" s="112">
        <v>142</v>
      </c>
      <c r="H12" s="112">
        <v>52242</v>
      </c>
      <c r="I12" s="115">
        <v>814</v>
      </c>
      <c r="J12" s="112">
        <v>2387</v>
      </c>
      <c r="K12" s="112">
        <v>119</v>
      </c>
      <c r="L12" s="112">
        <v>1888</v>
      </c>
      <c r="M12" s="115">
        <v>380</v>
      </c>
      <c r="N12" s="112">
        <v>17497</v>
      </c>
      <c r="O12" s="112">
        <v>210</v>
      </c>
      <c r="P12" s="112">
        <v>15574</v>
      </c>
      <c r="Q12" s="115">
        <v>1713</v>
      </c>
      <c r="R12" s="112">
        <v>640</v>
      </c>
      <c r="S12" s="112">
        <v>19</v>
      </c>
      <c r="T12" s="112">
        <v>344</v>
      </c>
      <c r="U12" s="115">
        <v>277</v>
      </c>
      <c r="V12" s="112">
        <v>8222</v>
      </c>
      <c r="W12" s="112">
        <v>108</v>
      </c>
      <c r="X12" s="111">
        <v>8114</v>
      </c>
    </row>
    <row r="13" spans="1:25" ht="24" customHeight="1">
      <c r="A13" s="36" t="s">
        <v>53</v>
      </c>
      <c r="B13" s="112">
        <v>73785</v>
      </c>
      <c r="C13" s="112">
        <v>488</v>
      </c>
      <c r="D13" s="112">
        <v>70182</v>
      </c>
      <c r="E13" s="111">
        <v>3115</v>
      </c>
      <c r="F13" s="112">
        <v>53232</v>
      </c>
      <c r="G13" s="112">
        <v>141</v>
      </c>
      <c r="H13" s="112">
        <v>52327</v>
      </c>
      <c r="I13" s="115">
        <v>764</v>
      </c>
      <c r="J13" s="112">
        <v>2386</v>
      </c>
      <c r="K13" s="112">
        <v>119</v>
      </c>
      <c r="L13" s="112">
        <v>1901</v>
      </c>
      <c r="M13" s="115">
        <v>366</v>
      </c>
      <c r="N13" s="112">
        <v>17522</v>
      </c>
      <c r="O13" s="112">
        <v>209</v>
      </c>
      <c r="P13" s="112">
        <v>15604</v>
      </c>
      <c r="Q13" s="115">
        <v>1709</v>
      </c>
      <c r="R13" s="112">
        <v>645</v>
      </c>
      <c r="S13" s="112">
        <v>19</v>
      </c>
      <c r="T13" s="112">
        <v>350</v>
      </c>
      <c r="U13" s="115">
        <v>276</v>
      </c>
      <c r="V13" s="112">
        <v>8223</v>
      </c>
      <c r="W13" s="112">
        <v>108</v>
      </c>
      <c r="X13" s="111">
        <v>8115</v>
      </c>
    </row>
    <row r="14" spans="1:25" ht="24" customHeight="1">
      <c r="A14" s="35" t="s">
        <v>54</v>
      </c>
      <c r="B14" s="112">
        <v>73766</v>
      </c>
      <c r="C14" s="112">
        <v>490</v>
      </c>
      <c r="D14" s="112">
        <v>70149</v>
      </c>
      <c r="E14" s="111">
        <v>3127</v>
      </c>
      <c r="F14" s="112">
        <v>53270</v>
      </c>
      <c r="G14" s="112">
        <v>142</v>
      </c>
      <c r="H14" s="112">
        <v>52362</v>
      </c>
      <c r="I14" s="115">
        <v>766</v>
      </c>
      <c r="J14" s="112">
        <v>2387</v>
      </c>
      <c r="K14" s="112">
        <v>119</v>
      </c>
      <c r="L14" s="112">
        <v>1896</v>
      </c>
      <c r="M14" s="115">
        <v>372</v>
      </c>
      <c r="N14" s="112">
        <v>17470</v>
      </c>
      <c r="O14" s="112">
        <v>210</v>
      </c>
      <c r="P14" s="112">
        <v>15547</v>
      </c>
      <c r="Q14" s="115">
        <v>1713</v>
      </c>
      <c r="R14" s="112">
        <v>639</v>
      </c>
      <c r="S14" s="112">
        <v>19</v>
      </c>
      <c r="T14" s="112">
        <v>344</v>
      </c>
      <c r="U14" s="115">
        <v>276</v>
      </c>
      <c r="V14" s="112">
        <v>8224</v>
      </c>
      <c r="W14" s="112">
        <v>108</v>
      </c>
      <c r="X14" s="111">
        <v>8116</v>
      </c>
    </row>
    <row r="15" spans="1:25" ht="24" customHeight="1">
      <c r="A15" s="35" t="s">
        <v>55</v>
      </c>
      <c r="B15" s="112">
        <v>73770</v>
      </c>
      <c r="C15" s="112">
        <v>490</v>
      </c>
      <c r="D15" s="112">
        <v>70145</v>
      </c>
      <c r="E15" s="111">
        <v>3135</v>
      </c>
      <c r="F15" s="112">
        <v>53276</v>
      </c>
      <c r="G15" s="112">
        <v>142</v>
      </c>
      <c r="H15" s="112">
        <v>52355</v>
      </c>
      <c r="I15" s="115">
        <v>779</v>
      </c>
      <c r="J15" s="112">
        <v>2389</v>
      </c>
      <c r="K15" s="112">
        <v>119</v>
      </c>
      <c r="L15" s="112">
        <v>1897</v>
      </c>
      <c r="M15" s="115">
        <v>373</v>
      </c>
      <c r="N15" s="112">
        <v>17468</v>
      </c>
      <c r="O15" s="112">
        <v>210</v>
      </c>
      <c r="P15" s="112">
        <v>15547</v>
      </c>
      <c r="Q15" s="115">
        <v>1711</v>
      </c>
      <c r="R15" s="112">
        <v>637</v>
      </c>
      <c r="S15" s="112">
        <v>19</v>
      </c>
      <c r="T15" s="112">
        <v>346</v>
      </c>
      <c r="U15" s="115">
        <v>272</v>
      </c>
      <c r="V15" s="112">
        <v>8224</v>
      </c>
      <c r="W15" s="112">
        <v>110</v>
      </c>
      <c r="X15" s="111">
        <v>8114</v>
      </c>
    </row>
    <row r="16" spans="1:25" ht="24" customHeight="1">
      <c r="A16" s="35" t="s">
        <v>56</v>
      </c>
      <c r="B16" s="112">
        <v>73820</v>
      </c>
      <c r="C16" s="112">
        <v>495</v>
      </c>
      <c r="D16" s="112">
        <v>70190</v>
      </c>
      <c r="E16" s="111">
        <v>3135</v>
      </c>
      <c r="F16" s="112">
        <v>53335</v>
      </c>
      <c r="G16" s="112">
        <v>142</v>
      </c>
      <c r="H16" s="112">
        <v>52409</v>
      </c>
      <c r="I16" s="115">
        <v>784</v>
      </c>
      <c r="J16" s="112">
        <v>2384</v>
      </c>
      <c r="K16" s="112">
        <v>122</v>
      </c>
      <c r="L16" s="112">
        <v>1887</v>
      </c>
      <c r="M16" s="115">
        <v>375</v>
      </c>
      <c r="N16" s="112">
        <v>17465</v>
      </c>
      <c r="O16" s="112">
        <v>212</v>
      </c>
      <c r="P16" s="112">
        <v>15544</v>
      </c>
      <c r="Q16" s="115">
        <v>1709</v>
      </c>
      <c r="R16" s="112">
        <v>636</v>
      </c>
      <c r="S16" s="112">
        <v>19</v>
      </c>
      <c r="T16" s="112">
        <v>350</v>
      </c>
      <c r="U16" s="115">
        <v>267</v>
      </c>
      <c r="V16" s="112">
        <v>8223</v>
      </c>
      <c r="W16" s="112">
        <v>109</v>
      </c>
      <c r="X16" s="111">
        <v>8114</v>
      </c>
    </row>
    <row r="17" spans="1:25" ht="24" customHeight="1">
      <c r="A17" s="35" t="s">
        <v>57</v>
      </c>
      <c r="B17" s="112">
        <v>73873</v>
      </c>
      <c r="C17" s="112">
        <v>497</v>
      </c>
      <c r="D17" s="112">
        <v>70237</v>
      </c>
      <c r="E17" s="111">
        <v>3139</v>
      </c>
      <c r="F17" s="112">
        <v>53384</v>
      </c>
      <c r="G17" s="112">
        <v>138</v>
      </c>
      <c r="H17" s="112">
        <v>52461</v>
      </c>
      <c r="I17" s="115">
        <v>785</v>
      </c>
      <c r="J17" s="112">
        <v>2373</v>
      </c>
      <c r="K17" s="112">
        <v>123</v>
      </c>
      <c r="L17" s="112">
        <v>1876</v>
      </c>
      <c r="M17" s="115">
        <v>374</v>
      </c>
      <c r="N17" s="112">
        <v>17474</v>
      </c>
      <c r="O17" s="112">
        <v>216</v>
      </c>
      <c r="P17" s="112">
        <v>15548</v>
      </c>
      <c r="Q17" s="115">
        <v>1710</v>
      </c>
      <c r="R17" s="112">
        <v>642</v>
      </c>
      <c r="S17" s="112">
        <v>20</v>
      </c>
      <c r="T17" s="112">
        <v>352</v>
      </c>
      <c r="U17" s="115">
        <v>270</v>
      </c>
      <c r="V17" s="112">
        <v>8220</v>
      </c>
      <c r="W17" s="112">
        <v>109</v>
      </c>
      <c r="X17" s="111">
        <v>8111</v>
      </c>
    </row>
    <row r="18" spans="1:25" ht="24" customHeight="1">
      <c r="A18" s="36" t="s">
        <v>58</v>
      </c>
      <c r="B18" s="112">
        <v>74004</v>
      </c>
      <c r="C18" s="112">
        <v>498</v>
      </c>
      <c r="D18" s="112">
        <v>70377</v>
      </c>
      <c r="E18" s="111">
        <v>3129</v>
      </c>
      <c r="F18" s="112">
        <v>53504</v>
      </c>
      <c r="G18" s="112">
        <v>138</v>
      </c>
      <c r="H18" s="112">
        <v>52579</v>
      </c>
      <c r="I18" s="115">
        <v>787</v>
      </c>
      <c r="J18" s="112">
        <v>2366</v>
      </c>
      <c r="K18" s="112">
        <v>123</v>
      </c>
      <c r="L18" s="112">
        <v>1870</v>
      </c>
      <c r="M18" s="115">
        <v>373</v>
      </c>
      <c r="N18" s="112">
        <v>17493</v>
      </c>
      <c r="O18" s="112">
        <v>217</v>
      </c>
      <c r="P18" s="112">
        <v>15572</v>
      </c>
      <c r="Q18" s="115">
        <v>1704</v>
      </c>
      <c r="R18" s="112">
        <v>641</v>
      </c>
      <c r="S18" s="112">
        <v>20</v>
      </c>
      <c r="T18" s="112">
        <v>356</v>
      </c>
      <c r="U18" s="115">
        <v>265</v>
      </c>
      <c r="V18" s="112">
        <v>8272</v>
      </c>
      <c r="W18" s="112">
        <v>109</v>
      </c>
      <c r="X18" s="111">
        <v>8163</v>
      </c>
    </row>
    <row r="19" spans="1:25" ht="24" customHeight="1">
      <c r="A19" s="35" t="s">
        <v>59</v>
      </c>
      <c r="B19" s="112">
        <v>74258</v>
      </c>
      <c r="C19" s="112">
        <v>498</v>
      </c>
      <c r="D19" s="112">
        <v>70617</v>
      </c>
      <c r="E19" s="111">
        <v>3143</v>
      </c>
      <c r="F19" s="112">
        <v>53695</v>
      </c>
      <c r="G19" s="112">
        <v>138</v>
      </c>
      <c r="H19" s="112">
        <v>52769</v>
      </c>
      <c r="I19" s="115">
        <v>788</v>
      </c>
      <c r="J19" s="112">
        <v>2363</v>
      </c>
      <c r="K19" s="112">
        <v>123</v>
      </c>
      <c r="L19" s="112">
        <v>1870</v>
      </c>
      <c r="M19" s="115">
        <v>370</v>
      </c>
      <c r="N19" s="112">
        <v>17539</v>
      </c>
      <c r="O19" s="112">
        <v>217</v>
      </c>
      <c r="P19" s="112">
        <v>15615</v>
      </c>
      <c r="Q19" s="115">
        <v>1707</v>
      </c>
      <c r="R19" s="112">
        <v>661</v>
      </c>
      <c r="S19" s="112">
        <v>20</v>
      </c>
      <c r="T19" s="112">
        <v>363</v>
      </c>
      <c r="U19" s="115">
        <v>278</v>
      </c>
      <c r="V19" s="112">
        <v>8270</v>
      </c>
      <c r="W19" s="112">
        <v>109</v>
      </c>
      <c r="X19" s="111">
        <v>8161</v>
      </c>
    </row>
    <row r="20" spans="1:25" ht="24" customHeight="1">
      <c r="A20" s="35" t="s">
        <v>60</v>
      </c>
      <c r="B20" s="112">
        <v>74224</v>
      </c>
      <c r="C20" s="112">
        <v>492</v>
      </c>
      <c r="D20" s="112">
        <v>70574</v>
      </c>
      <c r="E20" s="111">
        <v>3158</v>
      </c>
      <c r="F20" s="112">
        <v>53671</v>
      </c>
      <c r="G20" s="112">
        <v>141</v>
      </c>
      <c r="H20" s="112">
        <v>52738</v>
      </c>
      <c r="I20" s="115">
        <v>792</v>
      </c>
      <c r="J20" s="112">
        <v>2348</v>
      </c>
      <c r="K20" s="112">
        <v>115</v>
      </c>
      <c r="L20" s="112">
        <v>1863</v>
      </c>
      <c r="M20" s="115">
        <v>370</v>
      </c>
      <c r="N20" s="112">
        <v>17537</v>
      </c>
      <c r="O20" s="112">
        <v>216</v>
      </c>
      <c r="P20" s="112">
        <v>15603</v>
      </c>
      <c r="Q20" s="115">
        <v>1718</v>
      </c>
      <c r="R20" s="112">
        <v>668</v>
      </c>
      <c r="S20" s="112">
        <v>20</v>
      </c>
      <c r="T20" s="112">
        <v>370</v>
      </c>
      <c r="U20" s="115">
        <v>278</v>
      </c>
      <c r="V20" s="112">
        <v>8258</v>
      </c>
      <c r="W20" s="112">
        <v>109</v>
      </c>
      <c r="X20" s="111">
        <v>8149</v>
      </c>
    </row>
    <row r="21" spans="1:25" ht="24" customHeight="1">
      <c r="A21" s="35" t="s">
        <v>61</v>
      </c>
      <c r="B21" s="112">
        <v>74254</v>
      </c>
      <c r="C21" s="112">
        <v>493</v>
      </c>
      <c r="D21" s="112">
        <v>70619</v>
      </c>
      <c r="E21" s="111">
        <v>3142</v>
      </c>
      <c r="F21" s="112">
        <v>53717</v>
      </c>
      <c r="G21" s="112">
        <v>140</v>
      </c>
      <c r="H21" s="112">
        <v>52784</v>
      </c>
      <c r="I21" s="115">
        <v>793</v>
      </c>
      <c r="J21" s="112">
        <v>2351</v>
      </c>
      <c r="K21" s="112">
        <v>114</v>
      </c>
      <c r="L21" s="112">
        <v>1868</v>
      </c>
      <c r="M21" s="115">
        <v>369</v>
      </c>
      <c r="N21" s="112">
        <v>17531</v>
      </c>
      <c r="O21" s="112">
        <v>219</v>
      </c>
      <c r="P21" s="112">
        <v>15604</v>
      </c>
      <c r="Q21" s="115">
        <v>1708</v>
      </c>
      <c r="R21" s="112">
        <v>655</v>
      </c>
      <c r="S21" s="112">
        <v>20</v>
      </c>
      <c r="T21" s="112">
        <v>363</v>
      </c>
      <c r="U21" s="115">
        <v>272</v>
      </c>
      <c r="V21" s="112">
        <v>8240</v>
      </c>
      <c r="W21" s="112">
        <v>109</v>
      </c>
      <c r="X21" s="111">
        <v>8131</v>
      </c>
      <c r="Y21" s="15"/>
    </row>
    <row r="22" spans="1:25" ht="24" customHeight="1">
      <c r="A22" s="32" t="s">
        <v>62</v>
      </c>
      <c r="B22" s="110">
        <v>74328</v>
      </c>
      <c r="C22" s="110">
        <v>495</v>
      </c>
      <c r="D22" s="110">
        <v>70701</v>
      </c>
      <c r="E22" s="109">
        <v>3132</v>
      </c>
      <c r="F22" s="110">
        <v>53780</v>
      </c>
      <c r="G22" s="110">
        <v>141</v>
      </c>
      <c r="H22" s="110">
        <v>52856</v>
      </c>
      <c r="I22" s="117">
        <v>783</v>
      </c>
      <c r="J22" s="110">
        <v>2347</v>
      </c>
      <c r="K22" s="110">
        <v>113</v>
      </c>
      <c r="L22" s="110">
        <v>1858</v>
      </c>
      <c r="M22" s="117">
        <v>376</v>
      </c>
      <c r="N22" s="110">
        <v>17539</v>
      </c>
      <c r="O22" s="110">
        <v>221</v>
      </c>
      <c r="P22" s="110">
        <v>15613</v>
      </c>
      <c r="Q22" s="117">
        <v>1705</v>
      </c>
      <c r="R22" s="110">
        <v>662</v>
      </c>
      <c r="S22" s="110">
        <v>20</v>
      </c>
      <c r="T22" s="110">
        <v>374</v>
      </c>
      <c r="U22" s="117">
        <v>268</v>
      </c>
      <c r="V22" s="110">
        <v>8228</v>
      </c>
      <c r="W22" s="110">
        <v>110</v>
      </c>
      <c r="X22" s="109">
        <v>8118</v>
      </c>
      <c r="Y22" s="15"/>
    </row>
    <row r="23" spans="1:25" s="10" customFormat="1" ht="15" customHeight="1">
      <c r="A23" s="136" t="s">
        <v>119</v>
      </c>
      <c r="B23" s="136"/>
      <c r="C23" s="136"/>
      <c r="D23" s="136"/>
      <c r="E23" s="136"/>
      <c r="F23" s="136"/>
      <c r="G23" s="136"/>
      <c r="H23" s="136"/>
      <c r="I23" s="136"/>
      <c r="J23" s="136"/>
      <c r="K23" s="136"/>
      <c r="L23" s="136"/>
      <c r="M23" s="136"/>
      <c r="N23" s="31"/>
      <c r="O23" s="31"/>
      <c r="P23" s="31"/>
      <c r="Q23" s="31"/>
      <c r="R23" s="31"/>
      <c r="S23" s="31"/>
      <c r="T23" s="31"/>
      <c r="U23" s="31"/>
      <c r="V23" s="31"/>
      <c r="W23" s="31"/>
      <c r="X23" s="31"/>
      <c r="Y23" s="15"/>
    </row>
    <row r="24" spans="1:25" s="10" customFormat="1" ht="15" customHeight="1">
      <c r="A24" s="136" t="s">
        <v>65</v>
      </c>
      <c r="B24" s="136"/>
      <c r="C24" s="136"/>
      <c r="D24" s="136"/>
      <c r="E24" s="136"/>
      <c r="F24" s="136"/>
      <c r="G24" s="136"/>
      <c r="H24" s="136"/>
      <c r="I24" s="136"/>
      <c r="J24" s="136"/>
      <c r="K24" s="136"/>
      <c r="L24" s="136"/>
      <c r="M24" s="136"/>
      <c r="N24" s="15"/>
      <c r="O24" s="16"/>
      <c r="P24" s="16"/>
      <c r="Q24" s="16"/>
      <c r="R24" s="16"/>
      <c r="S24" s="16"/>
      <c r="T24" s="16"/>
      <c r="U24" s="16"/>
      <c r="V24" s="16"/>
      <c r="W24" s="16"/>
      <c r="X24" s="30" t="s">
        <v>64</v>
      </c>
      <c r="Y24" s="15"/>
    </row>
    <row r="25" spans="1:25">
      <c r="A25" s="15"/>
      <c r="B25" s="15"/>
      <c r="C25" s="15"/>
      <c r="D25" s="15"/>
      <c r="E25" s="15"/>
      <c r="F25" s="15"/>
      <c r="G25" s="15"/>
      <c r="H25" s="15"/>
      <c r="I25" s="15"/>
      <c r="J25" s="15"/>
      <c r="K25" s="15"/>
      <c r="L25" s="15"/>
      <c r="M25" s="15"/>
      <c r="N25" s="15"/>
      <c r="O25" s="15"/>
      <c r="P25" s="15"/>
      <c r="Q25" s="15"/>
      <c r="R25" s="15"/>
      <c r="S25" s="15"/>
      <c r="T25" s="15"/>
      <c r="U25" s="15"/>
      <c r="V25" s="15"/>
      <c r="W25" s="15"/>
      <c r="X25" s="15"/>
      <c r="Y25" s="15"/>
    </row>
    <row r="26" spans="1:25">
      <c r="A26" s="15"/>
      <c r="B26" s="15"/>
      <c r="C26" s="15"/>
      <c r="D26" s="15"/>
      <c r="E26" s="15"/>
      <c r="F26" s="15"/>
      <c r="G26" s="15"/>
      <c r="H26" s="15"/>
      <c r="I26" s="15"/>
      <c r="J26" s="15"/>
      <c r="K26" s="15"/>
      <c r="L26" s="15"/>
      <c r="M26" s="15"/>
      <c r="N26" s="15"/>
      <c r="O26" s="15"/>
      <c r="P26" s="15"/>
      <c r="Q26" s="15"/>
      <c r="R26" s="15"/>
      <c r="S26" s="15"/>
      <c r="T26" s="15"/>
      <c r="U26" s="15"/>
      <c r="V26" s="15"/>
      <c r="W26" s="15"/>
      <c r="X26" s="15"/>
      <c r="Y26" s="15"/>
    </row>
  </sheetData>
  <mergeCells count="12">
    <mergeCell ref="A2:X2"/>
    <mergeCell ref="A1:X1"/>
    <mergeCell ref="A3:M3"/>
    <mergeCell ref="A24:M24"/>
    <mergeCell ref="A23:M23"/>
    <mergeCell ref="R4:U4"/>
    <mergeCell ref="V4:X4"/>
    <mergeCell ref="A4:A5"/>
    <mergeCell ref="B4:E4"/>
    <mergeCell ref="F4:I4"/>
    <mergeCell ref="J4:M4"/>
    <mergeCell ref="N4:Q4"/>
  </mergeCells>
  <phoneticPr fontId="6" type="noConversion"/>
  <printOptions horizontalCentered="1"/>
  <pageMargins left="0.78740157480314965" right="0.78740157480314965" top="0.98425196850393704" bottom="0.98425196850393704" header="0" footer="0.59055118110236227"/>
  <pageSetup paperSize="9" scale="56" firstPageNumber="117" pageOrder="overThenDown"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D7ED-5C99-49AF-B132-9FA68196E820}">
  <dimension ref="A1:X22"/>
  <sheetViews>
    <sheetView view="pageBreakPreview" zoomScaleNormal="100" zoomScaleSheetLayoutView="100" workbookViewId="0">
      <selection activeCell="E21" sqref="E21"/>
    </sheetView>
  </sheetViews>
  <sheetFormatPr defaultColWidth="11.42578125" defaultRowHeight="13.5"/>
  <cols>
    <col min="1" max="1" width="15.140625" style="9" customWidth="1"/>
    <col min="2" max="2" width="11.28515625" style="9" customWidth="1"/>
    <col min="3" max="3" width="13.140625" style="9" customWidth="1"/>
    <col min="4" max="17" width="11.28515625" style="9" customWidth="1"/>
    <col min="18" max="16384" width="11.42578125" style="9"/>
  </cols>
  <sheetData>
    <row r="1" spans="1:24" s="42" customFormat="1" ht="11.25">
      <c r="A1" s="52" t="s">
        <v>81</v>
      </c>
      <c r="B1" s="53"/>
      <c r="C1" s="53"/>
      <c r="D1" s="53"/>
      <c r="E1" s="53"/>
      <c r="F1" s="53"/>
      <c r="G1" s="53"/>
      <c r="H1" s="53"/>
      <c r="I1" s="53"/>
      <c r="J1" s="53"/>
      <c r="K1" s="53"/>
      <c r="L1" s="53"/>
      <c r="M1" s="53"/>
      <c r="N1" s="53"/>
      <c r="O1" s="53"/>
      <c r="P1" s="53"/>
      <c r="Q1" s="53"/>
      <c r="R1" s="53"/>
      <c r="S1" s="53"/>
      <c r="T1" s="53"/>
      <c r="U1" s="53"/>
      <c r="V1" s="53"/>
      <c r="W1" s="53"/>
      <c r="X1" s="53"/>
    </row>
    <row r="2" spans="1:24" s="12" customFormat="1" ht="30" customHeight="1">
      <c r="A2" s="132" t="s">
        <v>96</v>
      </c>
      <c r="B2" s="132"/>
      <c r="C2" s="132"/>
      <c r="D2" s="132"/>
      <c r="E2" s="132"/>
      <c r="F2" s="132"/>
      <c r="G2" s="132"/>
      <c r="H2" s="132"/>
      <c r="I2" s="132"/>
      <c r="J2" s="132"/>
      <c r="K2" s="132"/>
      <c r="L2" s="132"/>
      <c r="M2" s="132"/>
      <c r="N2" s="132"/>
      <c r="O2" s="132"/>
      <c r="P2" s="132"/>
      <c r="Q2" s="132"/>
      <c r="R2" s="13"/>
    </row>
    <row r="3" spans="1:24" s="10" customFormat="1" ht="15" customHeight="1">
      <c r="A3" s="23" t="s">
        <v>95</v>
      </c>
      <c r="B3" s="23"/>
      <c r="C3" s="23"/>
      <c r="D3" s="23"/>
      <c r="E3" s="23"/>
      <c r="F3" s="23"/>
      <c r="G3" s="23"/>
      <c r="I3" s="23"/>
      <c r="J3" s="23"/>
      <c r="K3" s="23"/>
      <c r="L3" s="23"/>
      <c r="M3" s="23"/>
      <c r="N3" s="23"/>
      <c r="O3" s="23"/>
      <c r="P3" s="23"/>
      <c r="Q3" s="22" t="s">
        <v>94</v>
      </c>
    </row>
    <row r="4" spans="1:24" s="15" customFormat="1" ht="33" customHeight="1">
      <c r="A4" s="149" t="s">
        <v>93</v>
      </c>
      <c r="B4" s="148" t="s">
        <v>92</v>
      </c>
      <c r="C4" s="147"/>
      <c r="D4" s="147"/>
      <c r="E4" s="147"/>
      <c r="F4" s="147"/>
      <c r="G4" s="147"/>
      <c r="H4" s="147"/>
      <c r="I4" s="147"/>
      <c r="J4" s="147"/>
      <c r="K4" s="147"/>
      <c r="L4" s="146" t="s">
        <v>91</v>
      </c>
      <c r="M4" s="147"/>
      <c r="N4" s="147"/>
      <c r="O4" s="147"/>
      <c r="P4" s="147"/>
      <c r="Q4" s="147"/>
    </row>
    <row r="5" spans="1:24" s="15" customFormat="1" ht="41.25" customHeight="1">
      <c r="A5" s="150"/>
      <c r="B5" s="148" t="s">
        <v>86</v>
      </c>
      <c r="C5" s="147"/>
      <c r="D5" s="146" t="s">
        <v>90</v>
      </c>
      <c r="E5" s="146"/>
      <c r="F5" s="146" t="s">
        <v>89</v>
      </c>
      <c r="G5" s="146"/>
      <c r="H5" s="146" t="s">
        <v>88</v>
      </c>
      <c r="I5" s="146"/>
      <c r="J5" s="146" t="s">
        <v>87</v>
      </c>
      <c r="K5" s="146"/>
      <c r="L5" s="146" t="s">
        <v>86</v>
      </c>
      <c r="M5" s="147"/>
      <c r="N5" s="146" t="s">
        <v>85</v>
      </c>
      <c r="O5" s="147"/>
      <c r="P5" s="146" t="s">
        <v>0</v>
      </c>
      <c r="Q5" s="147"/>
    </row>
    <row r="6" spans="1:24" s="15" customFormat="1" ht="35.25" customHeight="1" thickBot="1">
      <c r="A6" s="151"/>
      <c r="B6" s="47" t="s">
        <v>83</v>
      </c>
      <c r="C6" s="38" t="s">
        <v>84</v>
      </c>
      <c r="D6" s="38" t="s">
        <v>83</v>
      </c>
      <c r="E6" s="38" t="s">
        <v>84</v>
      </c>
      <c r="F6" s="38" t="s">
        <v>83</v>
      </c>
      <c r="G6" s="38" t="s">
        <v>84</v>
      </c>
      <c r="H6" s="38" t="s">
        <v>83</v>
      </c>
      <c r="I6" s="38" t="s">
        <v>84</v>
      </c>
      <c r="J6" s="38" t="s">
        <v>83</v>
      </c>
      <c r="K6" s="38" t="s">
        <v>84</v>
      </c>
      <c r="L6" s="38" t="s">
        <v>83</v>
      </c>
      <c r="M6" s="38" t="s">
        <v>82</v>
      </c>
      <c r="N6" s="38" t="s">
        <v>83</v>
      </c>
      <c r="O6" s="38" t="s">
        <v>82</v>
      </c>
      <c r="P6" s="38" t="s">
        <v>83</v>
      </c>
      <c r="Q6" s="38" t="s">
        <v>82</v>
      </c>
    </row>
    <row r="7" spans="1:24" s="15" customFormat="1" ht="23.25" customHeight="1" thickTop="1">
      <c r="A7" s="73">
        <v>2020</v>
      </c>
      <c r="B7" s="44">
        <v>611</v>
      </c>
      <c r="C7" s="63">
        <v>10092485</v>
      </c>
      <c r="D7" s="44">
        <v>161</v>
      </c>
      <c r="E7" s="63">
        <v>8539695</v>
      </c>
      <c r="F7" s="44">
        <v>61</v>
      </c>
      <c r="G7" s="63">
        <v>741451</v>
      </c>
      <c r="H7" s="44">
        <v>269</v>
      </c>
      <c r="I7" s="63">
        <v>423794</v>
      </c>
      <c r="J7" s="44">
        <v>120</v>
      </c>
      <c r="K7" s="45">
        <v>387545</v>
      </c>
      <c r="L7" s="44">
        <v>1570</v>
      </c>
      <c r="M7" s="63">
        <v>6880811</v>
      </c>
      <c r="N7" s="44">
        <v>1391</v>
      </c>
      <c r="O7" s="63">
        <v>6721187</v>
      </c>
      <c r="P7" s="44">
        <v>179</v>
      </c>
      <c r="Q7" s="45">
        <v>159624</v>
      </c>
    </row>
    <row r="8" spans="1:24" s="15" customFormat="1" ht="23.25" customHeight="1">
      <c r="A8" s="73">
        <v>2021</v>
      </c>
      <c r="B8" s="44">
        <v>603</v>
      </c>
      <c r="C8" s="63">
        <v>9476543</v>
      </c>
      <c r="D8" s="44">
        <v>155</v>
      </c>
      <c r="E8" s="63">
        <v>8077187</v>
      </c>
      <c r="F8" s="44">
        <v>61</v>
      </c>
      <c r="G8" s="63">
        <v>703834</v>
      </c>
      <c r="H8" s="44">
        <v>269</v>
      </c>
      <c r="I8" s="63">
        <v>392740</v>
      </c>
      <c r="J8" s="44">
        <v>118</v>
      </c>
      <c r="K8" s="45">
        <v>302782</v>
      </c>
      <c r="L8" s="65">
        <v>1756</v>
      </c>
      <c r="M8" s="63">
        <v>7741181</v>
      </c>
      <c r="N8" s="44">
        <v>1565</v>
      </c>
      <c r="O8" s="63">
        <v>7561939</v>
      </c>
      <c r="P8" s="44">
        <v>191</v>
      </c>
      <c r="Q8" s="45">
        <v>179242</v>
      </c>
    </row>
    <row r="9" spans="1:24" s="15" customFormat="1" ht="23.25" customHeight="1">
      <c r="A9" s="73">
        <v>2022</v>
      </c>
      <c r="B9" s="96">
        <v>610</v>
      </c>
      <c r="C9" s="63">
        <v>10098503</v>
      </c>
      <c r="D9" s="44">
        <v>138</v>
      </c>
      <c r="E9" s="63">
        <v>8152196</v>
      </c>
      <c r="F9" s="44">
        <v>60</v>
      </c>
      <c r="G9" s="63">
        <v>1083368</v>
      </c>
      <c r="H9" s="44">
        <v>269</v>
      </c>
      <c r="I9" s="63">
        <v>401115</v>
      </c>
      <c r="J9" s="44">
        <v>143</v>
      </c>
      <c r="K9" s="45">
        <v>461824</v>
      </c>
      <c r="L9" s="44">
        <v>1983</v>
      </c>
      <c r="M9" s="63">
        <v>8320642</v>
      </c>
      <c r="N9" s="44">
        <v>1659</v>
      </c>
      <c r="O9" s="63">
        <v>8016138</v>
      </c>
      <c r="P9" s="44">
        <v>324</v>
      </c>
      <c r="Q9" s="45">
        <v>304054</v>
      </c>
    </row>
    <row r="10" spans="1:24" s="15" customFormat="1" ht="23.25" customHeight="1">
      <c r="A10" s="73">
        <v>2023</v>
      </c>
      <c r="B10" s="96">
        <v>701</v>
      </c>
      <c r="C10" s="63">
        <v>10393165</v>
      </c>
      <c r="D10" s="44">
        <v>132</v>
      </c>
      <c r="E10" s="63">
        <v>8541935</v>
      </c>
      <c r="F10" s="44">
        <v>60</v>
      </c>
      <c r="G10" s="63">
        <v>914652</v>
      </c>
      <c r="H10" s="44">
        <v>269</v>
      </c>
      <c r="I10" s="63">
        <v>405126</v>
      </c>
      <c r="J10" s="44">
        <v>240</v>
      </c>
      <c r="K10" s="45">
        <v>531452</v>
      </c>
      <c r="L10" s="44">
        <v>2130</v>
      </c>
      <c r="M10" s="63">
        <v>1284958</v>
      </c>
      <c r="N10" s="44">
        <v>1668</v>
      </c>
      <c r="O10" s="63">
        <v>816482</v>
      </c>
      <c r="P10" s="44">
        <v>462</v>
      </c>
      <c r="Q10" s="45">
        <v>468476</v>
      </c>
    </row>
    <row r="11" spans="1:24" s="31" customFormat="1" ht="23.25" customHeight="1">
      <c r="A11" s="64">
        <v>2024</v>
      </c>
      <c r="B11" s="118">
        <v>633</v>
      </c>
      <c r="C11" s="121">
        <v>8265428</v>
      </c>
      <c r="D11" s="120">
        <v>136</v>
      </c>
      <c r="E11" s="121">
        <v>6083298</v>
      </c>
      <c r="F11" s="120">
        <v>60</v>
      </c>
      <c r="G11" s="121">
        <v>956500</v>
      </c>
      <c r="H11" s="120">
        <v>269</v>
      </c>
      <c r="I11" s="121">
        <v>774830</v>
      </c>
      <c r="J11" s="120">
        <v>168</v>
      </c>
      <c r="K11" s="119">
        <v>450800</v>
      </c>
      <c r="L11" s="120">
        <v>2073</v>
      </c>
      <c r="M11" s="121">
        <v>8920296</v>
      </c>
      <c r="N11" s="120">
        <v>1557</v>
      </c>
      <c r="O11" s="121">
        <v>8420190</v>
      </c>
      <c r="P11" s="120">
        <v>516</v>
      </c>
      <c r="Q11" s="119">
        <v>500106</v>
      </c>
    </row>
    <row r="12" spans="1:24" s="12" customFormat="1" ht="13.5" customHeight="1">
      <c r="A12" s="67" t="s">
        <v>97</v>
      </c>
      <c r="B12" s="16"/>
      <c r="C12" s="16"/>
      <c r="D12" s="16"/>
      <c r="E12" s="16"/>
      <c r="F12" s="16"/>
      <c r="G12" s="16"/>
      <c r="H12" s="16"/>
      <c r="I12" s="16"/>
      <c r="J12" s="16"/>
      <c r="K12" s="16"/>
      <c r="L12" s="16"/>
      <c r="M12" s="16"/>
      <c r="N12" s="16"/>
      <c r="O12" s="16"/>
      <c r="P12" s="16"/>
      <c r="Q12" s="30" t="s">
        <v>64</v>
      </c>
      <c r="R12" s="13"/>
    </row>
    <row r="13" spans="1:24" s="10" customFormat="1" ht="15" customHeight="1">
      <c r="A13" s="9"/>
      <c r="B13" s="9"/>
      <c r="C13" s="9"/>
      <c r="D13" s="9"/>
      <c r="E13" s="9"/>
      <c r="F13" s="9"/>
      <c r="G13" s="9"/>
      <c r="H13" s="9"/>
      <c r="I13" s="9"/>
      <c r="J13" s="9"/>
      <c r="K13" s="9"/>
      <c r="L13" s="9"/>
      <c r="M13" s="9"/>
      <c r="N13" s="9"/>
      <c r="O13" s="9"/>
      <c r="P13" s="9"/>
      <c r="Q13" s="9"/>
    </row>
    <row r="14" spans="1:24" ht="24.95" customHeight="1"/>
    <row r="15" spans="1:24" s="43" customFormat="1" ht="20.100000000000001" customHeight="1">
      <c r="A15" s="9"/>
      <c r="B15" s="9"/>
      <c r="C15" s="9"/>
      <c r="D15" s="9"/>
      <c r="E15" s="9"/>
      <c r="F15" s="9"/>
      <c r="G15" s="9"/>
      <c r="H15" s="9"/>
      <c r="I15" s="9"/>
      <c r="J15" s="9"/>
      <c r="K15" s="9"/>
      <c r="L15" s="9"/>
      <c r="M15" s="9"/>
      <c r="N15" s="9"/>
      <c r="O15" s="9"/>
      <c r="P15" s="9"/>
      <c r="Q15" s="9"/>
    </row>
    <row r="16" spans="1:24" s="43" customFormat="1" ht="21.75" customHeight="1">
      <c r="A16" s="9"/>
      <c r="B16" s="9"/>
      <c r="C16" s="9"/>
      <c r="D16" s="9"/>
      <c r="E16" s="9"/>
      <c r="F16" s="9"/>
      <c r="G16" s="9"/>
      <c r="H16" s="9"/>
      <c r="I16" s="9"/>
      <c r="J16" s="9"/>
      <c r="K16" s="9"/>
      <c r="L16" s="9"/>
      <c r="M16" s="9"/>
      <c r="N16" s="9"/>
      <c r="O16" s="9"/>
      <c r="P16" s="9"/>
      <c r="Q16" s="9"/>
    </row>
    <row r="17" spans="1:17" ht="24.95" customHeight="1"/>
    <row r="18" spans="1:17" ht="20.25" customHeight="1"/>
    <row r="19" spans="1:17" ht="24.95" customHeight="1"/>
    <row r="20" spans="1:17" ht="24.95" customHeight="1"/>
    <row r="21" spans="1:17" s="10" customFormat="1" ht="15" customHeight="1">
      <c r="A21" s="9"/>
      <c r="B21" s="9"/>
      <c r="C21" s="9"/>
      <c r="D21" s="9"/>
      <c r="E21" s="9"/>
      <c r="F21" s="9"/>
      <c r="G21" s="9"/>
      <c r="H21" s="9"/>
      <c r="I21" s="9"/>
      <c r="J21" s="9"/>
      <c r="K21" s="9"/>
      <c r="L21" s="9"/>
      <c r="M21" s="9"/>
      <c r="N21" s="9"/>
      <c r="O21" s="9"/>
      <c r="P21" s="9"/>
      <c r="Q21" s="9"/>
    </row>
    <row r="22" spans="1:17" s="10" customFormat="1" ht="15" customHeight="1">
      <c r="A22" s="9"/>
      <c r="B22" s="9"/>
      <c r="C22" s="9"/>
      <c r="D22" s="9"/>
      <c r="E22" s="9"/>
      <c r="F22" s="9"/>
      <c r="G22" s="9"/>
      <c r="H22" s="9"/>
      <c r="I22" s="9"/>
      <c r="J22" s="9"/>
      <c r="K22" s="9"/>
      <c r="L22" s="9"/>
      <c r="M22" s="9"/>
      <c r="N22" s="9"/>
      <c r="O22" s="9"/>
      <c r="P22" s="9"/>
      <c r="Q22" s="9"/>
    </row>
  </sheetData>
  <mergeCells count="12">
    <mergeCell ref="N5:O5"/>
    <mergeCell ref="P5:Q5"/>
    <mergeCell ref="A2:Q2"/>
    <mergeCell ref="B4:K4"/>
    <mergeCell ref="A4:A6"/>
    <mergeCell ref="L4:Q4"/>
    <mergeCell ref="B5:C5"/>
    <mergeCell ref="D5:E5"/>
    <mergeCell ref="F5:G5"/>
    <mergeCell ref="H5:I5"/>
    <mergeCell ref="J5:K5"/>
    <mergeCell ref="L5:M5"/>
  </mergeCells>
  <phoneticPr fontId="6" type="noConversion"/>
  <printOptions horizontalCentered="1"/>
  <pageMargins left="0.78740157480314965" right="0.78740157480314965" top="0.98425196850393704" bottom="0.98425196850393704" header="0" footer="0.59055118110236227"/>
  <pageSetup paperSize="9" scale="73" firstPageNumber="117" pageOrder="overThenDown"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7825-1E40-47D7-91FB-979957B29CBB}">
  <dimension ref="A1:X34"/>
  <sheetViews>
    <sheetView view="pageBreakPreview" topLeftCell="A10" zoomScaleNormal="100" zoomScaleSheetLayoutView="100" workbookViewId="0">
      <selection activeCell="E17" sqref="E17"/>
    </sheetView>
  </sheetViews>
  <sheetFormatPr defaultColWidth="11.42578125" defaultRowHeight="13.5"/>
  <cols>
    <col min="1" max="1" width="10.28515625" style="9" customWidth="1"/>
    <col min="2" max="7" width="19.140625" style="9" customWidth="1"/>
    <col min="8" max="16384" width="11.42578125" style="9"/>
  </cols>
  <sheetData>
    <row r="1" spans="1:24" s="42" customFormat="1" ht="11.25">
      <c r="A1" s="52" t="s">
        <v>81</v>
      </c>
      <c r="B1" s="53"/>
      <c r="C1" s="53"/>
      <c r="D1" s="53"/>
      <c r="E1" s="53"/>
      <c r="F1" s="53"/>
      <c r="G1" s="53"/>
      <c r="H1" s="53"/>
      <c r="I1" s="53"/>
      <c r="J1" s="53"/>
      <c r="K1" s="53"/>
      <c r="L1" s="53"/>
      <c r="M1" s="53"/>
      <c r="N1" s="53"/>
      <c r="O1" s="53"/>
      <c r="P1" s="53"/>
      <c r="Q1" s="53"/>
      <c r="R1" s="53"/>
      <c r="S1" s="53"/>
      <c r="T1" s="53"/>
      <c r="U1" s="53"/>
      <c r="V1" s="53"/>
      <c r="W1" s="53"/>
      <c r="X1" s="53"/>
    </row>
    <row r="2" spans="1:24" s="12" customFormat="1" ht="30" customHeight="1">
      <c r="A2" s="132" t="s">
        <v>116</v>
      </c>
      <c r="B2" s="132"/>
      <c r="C2" s="132"/>
      <c r="D2" s="132"/>
      <c r="E2" s="132"/>
      <c r="F2" s="132"/>
      <c r="G2" s="132"/>
      <c r="H2" s="13"/>
    </row>
    <row r="3" spans="1:24" s="10" customFormat="1" ht="15" customHeight="1">
      <c r="A3" s="135" t="s">
        <v>115</v>
      </c>
      <c r="B3" s="135"/>
      <c r="C3" s="135"/>
      <c r="D3" s="135"/>
      <c r="F3" s="23"/>
      <c r="G3" s="22" t="s">
        <v>114</v>
      </c>
    </row>
    <row r="4" spans="1:24" s="15" customFormat="1" ht="24.95" customHeight="1">
      <c r="A4" s="153" t="s">
        <v>113</v>
      </c>
      <c r="B4" s="155" t="s">
        <v>112</v>
      </c>
      <c r="C4" s="155"/>
      <c r="D4" s="155"/>
      <c r="E4" s="156" t="s">
        <v>111</v>
      </c>
      <c r="F4" s="155"/>
      <c r="G4" s="148"/>
    </row>
    <row r="5" spans="1:24" s="15" customFormat="1" ht="35.25" customHeight="1" thickBot="1">
      <c r="A5" s="154"/>
      <c r="B5" s="71" t="s">
        <v>110</v>
      </c>
      <c r="C5" s="40" t="s">
        <v>109</v>
      </c>
      <c r="D5" s="40" t="s">
        <v>108</v>
      </c>
      <c r="E5" s="40" t="s">
        <v>107</v>
      </c>
      <c r="F5" s="40" t="s">
        <v>106</v>
      </c>
      <c r="G5" s="38" t="s">
        <v>105</v>
      </c>
    </row>
    <row r="6" spans="1:24" s="15" customFormat="1" ht="35.25" customHeight="1" thickTop="1">
      <c r="A6" s="49">
        <v>2020</v>
      </c>
      <c r="B6" s="82">
        <v>280210</v>
      </c>
      <c r="C6" s="82">
        <v>282893</v>
      </c>
      <c r="D6" s="83">
        <v>9153640</v>
      </c>
      <c r="E6" s="82">
        <v>697</v>
      </c>
      <c r="F6" s="82">
        <v>215305</v>
      </c>
      <c r="G6" s="82">
        <v>203455</v>
      </c>
    </row>
    <row r="7" spans="1:24" s="15" customFormat="1" ht="35.25" customHeight="1">
      <c r="A7" s="49">
        <v>2021</v>
      </c>
      <c r="B7" s="82">
        <v>318827</v>
      </c>
      <c r="C7" s="82">
        <v>315819</v>
      </c>
      <c r="D7" s="83">
        <v>10212422.322000001</v>
      </c>
      <c r="E7" s="82">
        <v>992</v>
      </c>
      <c r="F7" s="82">
        <v>257507</v>
      </c>
      <c r="G7" s="82">
        <v>212858.20000000004</v>
      </c>
    </row>
    <row r="8" spans="1:24" s="15" customFormat="1" ht="35.25" customHeight="1">
      <c r="A8" s="49">
        <v>2022</v>
      </c>
      <c r="B8" s="82">
        <v>419553</v>
      </c>
      <c r="C8" s="82">
        <v>411683</v>
      </c>
      <c r="D8" s="83">
        <v>12940025</v>
      </c>
      <c r="E8" s="82">
        <v>634</v>
      </c>
      <c r="F8" s="82">
        <v>235841</v>
      </c>
      <c r="G8" s="82">
        <v>1651</v>
      </c>
    </row>
    <row r="9" spans="1:24" s="15" customFormat="1" ht="35.25" customHeight="1">
      <c r="A9" s="49">
        <v>2023</v>
      </c>
      <c r="B9" s="82">
        <v>448006</v>
      </c>
      <c r="C9" s="82">
        <v>437936</v>
      </c>
      <c r="D9" s="83">
        <v>13999991.533</v>
      </c>
      <c r="E9" s="82">
        <v>1067</v>
      </c>
      <c r="F9" s="82">
        <v>233142</v>
      </c>
      <c r="G9" s="82">
        <v>5532800</v>
      </c>
    </row>
    <row r="10" spans="1:24" s="15" customFormat="1" ht="35.25" customHeight="1">
      <c r="A10" s="70">
        <v>2024</v>
      </c>
      <c r="B10" s="93">
        <f>SUM(B11:B22)</f>
        <v>482560</v>
      </c>
      <c r="C10" s="93">
        <f t="shared" ref="C10:G10" si="0">SUM(C11:C22)</f>
        <v>472431</v>
      </c>
      <c r="D10" s="94">
        <f t="shared" si="0"/>
        <v>14779011</v>
      </c>
      <c r="E10" s="93">
        <f t="shared" si="0"/>
        <v>632</v>
      </c>
      <c r="F10" s="93">
        <f t="shared" si="0"/>
        <v>186389</v>
      </c>
      <c r="G10" s="93">
        <f t="shared" si="0"/>
        <v>2611500</v>
      </c>
    </row>
    <row r="11" spans="1:24" s="15" customFormat="1" ht="35.25" customHeight="1">
      <c r="A11" s="61" t="s">
        <v>104</v>
      </c>
      <c r="B11" s="84">
        <v>36243</v>
      </c>
      <c r="C11" s="84">
        <v>35618</v>
      </c>
      <c r="D11" s="85">
        <v>1130293</v>
      </c>
      <c r="E11" s="86">
        <v>84</v>
      </c>
      <c r="F11" s="86">
        <v>18837</v>
      </c>
      <c r="G11" s="87">
        <v>0</v>
      </c>
    </row>
    <row r="12" spans="1:24" s="15" customFormat="1" ht="35.25" customHeight="1">
      <c r="A12" s="61" t="s">
        <v>103</v>
      </c>
      <c r="B12" s="84">
        <v>39075</v>
      </c>
      <c r="C12" s="84">
        <v>38097</v>
      </c>
      <c r="D12" s="85">
        <v>1216459</v>
      </c>
      <c r="E12" s="86">
        <v>59</v>
      </c>
      <c r="F12" s="86">
        <v>16657</v>
      </c>
      <c r="G12" s="87">
        <v>928200</v>
      </c>
    </row>
    <row r="13" spans="1:24" s="15" customFormat="1" ht="35.25" customHeight="1">
      <c r="A13" s="61" t="s">
        <v>53</v>
      </c>
      <c r="B13" s="84">
        <v>38349</v>
      </c>
      <c r="C13" s="84">
        <v>38090</v>
      </c>
      <c r="D13" s="85">
        <v>1175366</v>
      </c>
      <c r="E13" s="86">
        <v>82</v>
      </c>
      <c r="F13" s="86">
        <v>16668</v>
      </c>
      <c r="G13" s="87">
        <v>0</v>
      </c>
    </row>
    <row r="14" spans="1:24" s="15" customFormat="1" ht="35.25" customHeight="1">
      <c r="A14" s="61" t="s">
        <v>54</v>
      </c>
      <c r="B14" s="84">
        <v>41248</v>
      </c>
      <c r="C14" s="84">
        <v>39864</v>
      </c>
      <c r="D14" s="85">
        <v>1225628</v>
      </c>
      <c r="E14" s="86">
        <v>110</v>
      </c>
      <c r="F14" s="86">
        <v>17485</v>
      </c>
      <c r="G14" s="87">
        <v>0</v>
      </c>
    </row>
    <row r="15" spans="1:24" s="15" customFormat="1" ht="35.25" customHeight="1">
      <c r="A15" s="61" t="s">
        <v>55</v>
      </c>
      <c r="B15" s="84">
        <v>42659</v>
      </c>
      <c r="C15" s="84">
        <v>40693</v>
      </c>
      <c r="D15" s="85">
        <v>1273007</v>
      </c>
      <c r="E15" s="86">
        <v>82</v>
      </c>
      <c r="F15" s="86">
        <v>18154</v>
      </c>
      <c r="G15" s="87">
        <v>0</v>
      </c>
    </row>
    <row r="16" spans="1:24" s="15" customFormat="1" ht="35.25" customHeight="1">
      <c r="A16" s="61" t="s">
        <v>56</v>
      </c>
      <c r="B16" s="84">
        <v>40254</v>
      </c>
      <c r="C16" s="84">
        <v>39373</v>
      </c>
      <c r="D16" s="85">
        <v>1224285</v>
      </c>
      <c r="E16" s="86">
        <v>54</v>
      </c>
      <c r="F16" s="86">
        <v>17143</v>
      </c>
      <c r="G16" s="87">
        <v>0</v>
      </c>
    </row>
    <row r="17" spans="1:8" s="15" customFormat="1" ht="35.25" customHeight="1">
      <c r="A17" s="61" t="s">
        <v>57</v>
      </c>
      <c r="B17" s="84">
        <v>38958</v>
      </c>
      <c r="C17" s="84">
        <v>38708</v>
      </c>
      <c r="D17" s="85">
        <v>1224265</v>
      </c>
      <c r="E17" s="86">
        <v>0</v>
      </c>
      <c r="F17" s="86">
        <v>18377</v>
      </c>
      <c r="G17" s="87">
        <v>0</v>
      </c>
    </row>
    <row r="18" spans="1:8" s="15" customFormat="1" ht="35.25" customHeight="1">
      <c r="A18" s="61" t="s">
        <v>58</v>
      </c>
      <c r="B18" s="84">
        <v>41010</v>
      </c>
      <c r="C18" s="84">
        <v>39227</v>
      </c>
      <c r="D18" s="85">
        <v>1277517</v>
      </c>
      <c r="E18" s="86">
        <v>54</v>
      </c>
      <c r="F18" s="86">
        <v>15795</v>
      </c>
      <c r="G18" s="87">
        <v>0</v>
      </c>
    </row>
    <row r="19" spans="1:8" s="15" customFormat="1" ht="35.25" customHeight="1">
      <c r="A19" s="61" t="s">
        <v>59</v>
      </c>
      <c r="B19" s="84">
        <v>41334</v>
      </c>
      <c r="C19" s="84">
        <v>40908</v>
      </c>
      <c r="D19" s="85">
        <v>1282476</v>
      </c>
      <c r="E19" s="86">
        <v>0</v>
      </c>
      <c r="F19" s="86">
        <v>13815</v>
      </c>
      <c r="G19" s="87">
        <v>0</v>
      </c>
    </row>
    <row r="20" spans="1:8" s="15" customFormat="1" ht="35.25" customHeight="1">
      <c r="A20" s="61" t="s">
        <v>60</v>
      </c>
      <c r="B20" s="84">
        <v>41208</v>
      </c>
      <c r="C20" s="84">
        <v>41208</v>
      </c>
      <c r="D20" s="85">
        <v>1250579</v>
      </c>
      <c r="E20" s="86">
        <v>0</v>
      </c>
      <c r="F20" s="86">
        <v>15228</v>
      </c>
      <c r="G20" s="87">
        <v>0</v>
      </c>
    </row>
    <row r="21" spans="1:8" s="15" customFormat="1" ht="35.25" customHeight="1">
      <c r="A21" s="61" t="s">
        <v>61</v>
      </c>
      <c r="B21" s="84">
        <v>42393</v>
      </c>
      <c r="C21" s="84">
        <v>41310</v>
      </c>
      <c r="D21" s="85">
        <v>1278963</v>
      </c>
      <c r="E21" s="86">
        <v>23</v>
      </c>
      <c r="F21" s="86">
        <v>7573</v>
      </c>
      <c r="G21" s="87">
        <v>361800</v>
      </c>
    </row>
    <row r="22" spans="1:8" s="15" customFormat="1" ht="35.25" customHeight="1">
      <c r="A22" s="69" t="s">
        <v>62</v>
      </c>
      <c r="B22" s="88">
        <v>39829</v>
      </c>
      <c r="C22" s="89">
        <v>39335</v>
      </c>
      <c r="D22" s="90">
        <v>1220173</v>
      </c>
      <c r="E22" s="91">
        <v>84</v>
      </c>
      <c r="F22" s="91">
        <v>10657</v>
      </c>
      <c r="G22" s="92">
        <v>1321500</v>
      </c>
    </row>
    <row r="23" spans="1:8" s="15" customFormat="1" ht="12.75" customHeight="1">
      <c r="A23" s="157" t="s">
        <v>128</v>
      </c>
      <c r="B23" s="157"/>
      <c r="C23" s="157"/>
      <c r="D23" s="157"/>
      <c r="E23" s="157"/>
      <c r="F23" s="157"/>
      <c r="G23" s="157"/>
    </row>
    <row r="24" spans="1:8" s="10" customFormat="1" ht="15" customHeight="1">
      <c r="A24" s="152" t="s">
        <v>118</v>
      </c>
      <c r="B24" s="152"/>
      <c r="C24" s="152"/>
      <c r="D24" s="152"/>
      <c r="F24" s="18"/>
      <c r="G24" s="20" t="s">
        <v>102</v>
      </c>
    </row>
    <row r="25" spans="1:8" s="14" customFormat="1" ht="72.75" customHeight="1">
      <c r="A25" s="68"/>
      <c r="B25" s="68"/>
      <c r="C25" s="68"/>
      <c r="D25" s="68"/>
      <c r="E25" s="68"/>
      <c r="F25" s="68"/>
      <c r="G25" s="68"/>
      <c r="H25" s="68"/>
    </row>
    <row r="26" spans="1:8" s="12" customFormat="1" ht="30" customHeight="1">
      <c r="A26" s="9"/>
      <c r="B26" s="9"/>
      <c r="C26" s="9"/>
      <c r="D26" s="9"/>
      <c r="E26" s="9"/>
      <c r="F26" s="9"/>
      <c r="G26" s="9"/>
      <c r="H26" s="13"/>
    </row>
    <row r="27" spans="1:8" s="10" customFormat="1" ht="15" customHeight="1">
      <c r="A27" s="9"/>
      <c r="B27" s="9"/>
      <c r="C27" s="9"/>
      <c r="D27" s="9"/>
      <c r="E27" s="9"/>
      <c r="F27" s="9"/>
      <c r="G27" s="9"/>
    </row>
    <row r="28" spans="1:8" ht="24.95" customHeight="1"/>
    <row r="29" spans="1:8" ht="24.95" customHeight="1"/>
    <row r="30" spans="1:8" ht="20.100000000000001" customHeight="1"/>
    <row r="31" spans="1:8" ht="20.100000000000001" customHeight="1"/>
    <row r="32" spans="1:8" ht="24.95" customHeight="1"/>
    <row r="33" spans="1:7" ht="24.95" customHeight="1"/>
    <row r="34" spans="1:7" s="10" customFormat="1" ht="15" customHeight="1">
      <c r="A34" s="9"/>
      <c r="B34" s="9"/>
      <c r="C34" s="9"/>
      <c r="D34" s="9"/>
      <c r="E34" s="9"/>
      <c r="F34" s="9"/>
      <c r="G34" s="9"/>
    </row>
  </sheetData>
  <mergeCells count="7">
    <mergeCell ref="A2:G2"/>
    <mergeCell ref="A24:D24"/>
    <mergeCell ref="A3:D3"/>
    <mergeCell ref="A4:A5"/>
    <mergeCell ref="B4:D4"/>
    <mergeCell ref="E4:G4"/>
    <mergeCell ref="A23:G23"/>
  </mergeCells>
  <phoneticPr fontId="6" type="noConversion"/>
  <printOptions horizontalCentered="1"/>
  <pageMargins left="0.78740157480314965" right="0.78740157480314965" top="0.98425196850393704" bottom="0.98425196850393704" header="0" footer="0.59055118110236227"/>
  <pageSetup paperSize="9" scale="98" firstPageNumber="117" pageOrder="overThenDown"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6"/>
  <sheetViews>
    <sheetView view="pageBreakPreview" zoomScaleNormal="100" zoomScaleSheetLayoutView="100" workbookViewId="0">
      <selection activeCell="A24" sqref="A24:Q24"/>
    </sheetView>
  </sheetViews>
  <sheetFormatPr defaultColWidth="11.42578125" defaultRowHeight="13.5"/>
  <cols>
    <col min="1" max="1" width="12.5703125" style="1" customWidth="1"/>
    <col min="2" max="17" width="13.85546875" style="1" customWidth="1"/>
    <col min="18" max="16384" width="11.42578125" style="1"/>
  </cols>
  <sheetData>
    <row r="1" spans="1:24" s="42" customFormat="1" ht="11.25">
      <c r="A1" s="52" t="s">
        <v>81</v>
      </c>
      <c r="B1" s="53"/>
      <c r="C1" s="53"/>
      <c r="D1" s="53"/>
      <c r="E1" s="53"/>
      <c r="F1" s="53"/>
      <c r="G1" s="53"/>
      <c r="H1" s="53"/>
      <c r="I1" s="53"/>
      <c r="J1" s="53"/>
      <c r="K1" s="53"/>
      <c r="L1" s="53"/>
      <c r="M1" s="53"/>
      <c r="N1" s="53"/>
      <c r="O1" s="53"/>
      <c r="P1" s="53"/>
      <c r="Q1" s="53"/>
      <c r="R1" s="53"/>
      <c r="S1" s="53"/>
      <c r="T1" s="53"/>
      <c r="U1" s="53"/>
      <c r="V1" s="53"/>
      <c r="W1" s="53"/>
      <c r="X1" s="53"/>
    </row>
    <row r="2" spans="1:24" s="7" customFormat="1" ht="30" customHeight="1">
      <c r="A2" s="162" t="s">
        <v>120</v>
      </c>
      <c r="B2" s="162"/>
      <c r="C2" s="162"/>
      <c r="D2" s="162"/>
      <c r="E2" s="162"/>
      <c r="F2" s="162"/>
      <c r="G2" s="162"/>
      <c r="H2" s="162"/>
      <c r="I2" s="162"/>
      <c r="J2" s="162"/>
      <c r="K2" s="162"/>
      <c r="L2" s="162"/>
      <c r="M2" s="162"/>
      <c r="N2" s="162"/>
      <c r="O2" s="162"/>
      <c r="P2" s="162"/>
      <c r="Q2" s="162"/>
      <c r="R2" s="8"/>
    </row>
    <row r="3" spans="1:24" s="2" customFormat="1" ht="15" customHeight="1">
      <c r="A3" s="6" t="s">
        <v>42</v>
      </c>
      <c r="B3" s="6"/>
      <c r="C3" s="6"/>
      <c r="D3" s="6"/>
      <c r="E3" s="6"/>
      <c r="F3" s="6"/>
      <c r="G3" s="6"/>
      <c r="H3" s="6"/>
      <c r="I3" s="6"/>
      <c r="J3" s="6"/>
      <c r="K3" s="6"/>
      <c r="L3" s="6"/>
      <c r="M3" s="6"/>
      <c r="N3" s="6"/>
      <c r="O3" s="6"/>
      <c r="Q3" s="5" t="s">
        <v>41</v>
      </c>
    </row>
    <row r="4" spans="1:24" ht="43.5" customHeight="1">
      <c r="A4" s="153" t="s">
        <v>19</v>
      </c>
      <c r="B4" s="172" t="s">
        <v>40</v>
      </c>
      <c r="C4" s="163"/>
      <c r="D4" s="163"/>
      <c r="E4" s="163"/>
      <c r="F4" s="160" t="s">
        <v>39</v>
      </c>
      <c r="G4" s="160"/>
      <c r="H4" s="160"/>
      <c r="I4" s="160"/>
      <c r="J4" s="163" t="s">
        <v>38</v>
      </c>
      <c r="K4" s="163"/>
      <c r="L4" s="163"/>
      <c r="M4" s="163"/>
      <c r="N4" s="163"/>
      <c r="O4" s="163"/>
      <c r="P4" s="163" t="s">
        <v>37</v>
      </c>
      <c r="Q4" s="163"/>
    </row>
    <row r="5" spans="1:24" ht="27" customHeight="1">
      <c r="A5" s="165"/>
      <c r="B5" s="177" t="s">
        <v>36</v>
      </c>
      <c r="C5" s="170" t="s">
        <v>35</v>
      </c>
      <c r="D5" s="170" t="s">
        <v>34</v>
      </c>
      <c r="E5" s="175" t="s">
        <v>33</v>
      </c>
      <c r="F5" s="163" t="s">
        <v>32</v>
      </c>
      <c r="G5" s="163"/>
      <c r="H5" s="163"/>
      <c r="I5" s="160" t="s">
        <v>31</v>
      </c>
      <c r="J5" s="163" t="s">
        <v>30</v>
      </c>
      <c r="K5" s="173" t="s">
        <v>29</v>
      </c>
      <c r="L5" s="160" t="s">
        <v>28</v>
      </c>
      <c r="M5" s="160" t="s">
        <v>27</v>
      </c>
      <c r="N5" s="163" t="s">
        <v>26</v>
      </c>
      <c r="O5" s="160" t="s">
        <v>25</v>
      </c>
      <c r="P5" s="163" t="s">
        <v>24</v>
      </c>
      <c r="Q5" s="160" t="s">
        <v>23</v>
      </c>
    </row>
    <row r="6" spans="1:24" ht="51" customHeight="1" thickBot="1">
      <c r="A6" s="154"/>
      <c r="B6" s="178"/>
      <c r="C6" s="171"/>
      <c r="D6" s="171"/>
      <c r="E6" s="176"/>
      <c r="F6" s="48" t="s">
        <v>22</v>
      </c>
      <c r="G6" s="48" t="s">
        <v>21</v>
      </c>
      <c r="H6" s="48" t="s">
        <v>20</v>
      </c>
      <c r="I6" s="161"/>
      <c r="J6" s="164"/>
      <c r="K6" s="174"/>
      <c r="L6" s="161"/>
      <c r="M6" s="161"/>
      <c r="N6" s="164"/>
      <c r="O6" s="161"/>
      <c r="P6" s="164"/>
      <c r="Q6" s="161"/>
    </row>
    <row r="7" spans="1:24" ht="37.5" hidden="1" customHeight="1" thickTop="1">
      <c r="A7" s="49">
        <v>2016</v>
      </c>
      <c r="B7" s="51">
        <v>2</v>
      </c>
      <c r="C7" s="51">
        <v>8</v>
      </c>
      <c r="D7" s="51">
        <v>14</v>
      </c>
      <c r="E7" s="59">
        <v>0</v>
      </c>
      <c r="F7" s="44">
        <v>0</v>
      </c>
      <c r="G7" s="44">
        <v>1</v>
      </c>
      <c r="H7" s="44">
        <v>0</v>
      </c>
      <c r="I7" s="46">
        <v>1</v>
      </c>
      <c r="J7" s="44">
        <v>0</v>
      </c>
      <c r="K7" s="44">
        <v>0</v>
      </c>
      <c r="L7" s="44">
        <v>0</v>
      </c>
      <c r="M7" s="44">
        <v>0</v>
      </c>
      <c r="N7" s="44">
        <v>0</v>
      </c>
      <c r="O7" s="46">
        <v>0</v>
      </c>
      <c r="P7" s="44">
        <v>0</v>
      </c>
      <c r="Q7" s="45">
        <v>0</v>
      </c>
    </row>
    <row r="8" spans="1:24" ht="37.5" hidden="1" customHeight="1">
      <c r="A8" s="49">
        <v>2017</v>
      </c>
      <c r="B8" s="51">
        <v>2</v>
      </c>
      <c r="C8" s="51">
        <v>13</v>
      </c>
      <c r="D8" s="51">
        <v>16</v>
      </c>
      <c r="E8" s="60">
        <v>0</v>
      </c>
      <c r="F8" s="44">
        <v>0</v>
      </c>
      <c r="G8" s="44">
        <v>1</v>
      </c>
      <c r="H8" s="44">
        <v>0</v>
      </c>
      <c r="I8" s="45">
        <v>1</v>
      </c>
      <c r="J8" s="44">
        <v>0</v>
      </c>
      <c r="K8" s="44">
        <v>0</v>
      </c>
      <c r="L8" s="44">
        <v>0</v>
      </c>
      <c r="M8" s="44">
        <v>0</v>
      </c>
      <c r="N8" s="44">
        <v>0</v>
      </c>
      <c r="O8" s="45">
        <v>1</v>
      </c>
      <c r="P8" s="44">
        <v>0</v>
      </c>
      <c r="Q8" s="45">
        <v>0</v>
      </c>
    </row>
    <row r="9" spans="1:24" ht="37.5" hidden="1" customHeight="1" thickTop="1">
      <c r="A9" s="49">
        <v>2018</v>
      </c>
      <c r="B9" s="51">
        <v>3</v>
      </c>
      <c r="C9" s="51">
        <v>17</v>
      </c>
      <c r="D9" s="51">
        <v>20</v>
      </c>
      <c r="E9" s="62">
        <v>0</v>
      </c>
      <c r="F9" s="44">
        <v>0</v>
      </c>
      <c r="G9" s="44">
        <v>2</v>
      </c>
      <c r="H9" s="44">
        <v>0</v>
      </c>
      <c r="I9" s="63">
        <v>1</v>
      </c>
      <c r="J9" s="44">
        <v>0</v>
      </c>
      <c r="K9" s="44">
        <v>0</v>
      </c>
      <c r="L9" s="44">
        <v>3</v>
      </c>
      <c r="M9" s="44">
        <v>0</v>
      </c>
      <c r="N9" s="44">
        <v>0</v>
      </c>
      <c r="O9" s="63">
        <v>2</v>
      </c>
      <c r="P9" s="44">
        <v>0</v>
      </c>
      <c r="Q9" s="45">
        <v>0</v>
      </c>
    </row>
    <row r="10" spans="1:24" ht="37.5" hidden="1" customHeight="1">
      <c r="A10" s="49">
        <v>2019</v>
      </c>
      <c r="B10" s="51">
        <v>3</v>
      </c>
      <c r="C10" s="51">
        <v>17</v>
      </c>
      <c r="D10" s="51">
        <v>21</v>
      </c>
      <c r="E10" s="62">
        <v>0</v>
      </c>
      <c r="F10" s="44">
        <v>0</v>
      </c>
      <c r="G10" s="44">
        <v>2</v>
      </c>
      <c r="H10" s="44">
        <v>0</v>
      </c>
      <c r="I10" s="63">
        <v>1</v>
      </c>
      <c r="J10" s="44">
        <v>0</v>
      </c>
      <c r="K10" s="44">
        <v>0</v>
      </c>
      <c r="L10" s="44">
        <v>3</v>
      </c>
      <c r="M10" s="44">
        <v>0</v>
      </c>
      <c r="N10" s="44">
        <v>0</v>
      </c>
      <c r="O10" s="63">
        <v>1</v>
      </c>
      <c r="P10" s="44">
        <v>0</v>
      </c>
      <c r="Q10" s="45">
        <v>0</v>
      </c>
    </row>
    <row r="11" spans="1:24" ht="37.5" customHeight="1" thickTop="1">
      <c r="A11" s="49">
        <v>2020</v>
      </c>
      <c r="B11" s="51">
        <v>4</v>
      </c>
      <c r="C11" s="51">
        <v>0</v>
      </c>
      <c r="D11" s="51">
        <v>23</v>
      </c>
      <c r="E11" s="62">
        <v>15</v>
      </c>
      <c r="F11" s="44">
        <v>0</v>
      </c>
      <c r="G11" s="44">
        <v>2</v>
      </c>
      <c r="H11" s="44">
        <v>0</v>
      </c>
      <c r="I11" s="63">
        <v>1</v>
      </c>
      <c r="J11" s="44">
        <v>0</v>
      </c>
      <c r="K11" s="44">
        <v>0</v>
      </c>
      <c r="L11" s="44">
        <v>4</v>
      </c>
      <c r="M11" s="44">
        <v>0</v>
      </c>
      <c r="N11" s="44">
        <v>0</v>
      </c>
      <c r="O11" s="63">
        <v>1</v>
      </c>
      <c r="P11" s="44">
        <v>0</v>
      </c>
      <c r="Q11" s="45">
        <v>0</v>
      </c>
    </row>
    <row r="12" spans="1:24" ht="37.5" customHeight="1">
      <c r="A12" s="49">
        <v>2021</v>
      </c>
      <c r="B12" s="51">
        <v>4</v>
      </c>
      <c r="C12" s="51">
        <v>0</v>
      </c>
      <c r="D12" s="51">
        <v>25</v>
      </c>
      <c r="E12" s="62">
        <v>15</v>
      </c>
      <c r="F12" s="44">
        <v>0</v>
      </c>
      <c r="G12" s="44">
        <v>2</v>
      </c>
      <c r="H12" s="44">
        <v>0</v>
      </c>
      <c r="I12" s="63">
        <v>1</v>
      </c>
      <c r="J12" s="44">
        <v>0</v>
      </c>
      <c r="K12" s="44">
        <v>0</v>
      </c>
      <c r="L12" s="44">
        <v>5</v>
      </c>
      <c r="M12" s="44">
        <v>0</v>
      </c>
      <c r="N12" s="44">
        <v>0</v>
      </c>
      <c r="O12" s="63">
        <v>2</v>
      </c>
      <c r="P12" s="44">
        <v>0</v>
      </c>
      <c r="Q12" s="45">
        <v>0</v>
      </c>
    </row>
    <row r="13" spans="1:24" ht="37.5" customHeight="1">
      <c r="A13" s="127">
        <v>2022</v>
      </c>
      <c r="B13" s="129">
        <v>6</v>
      </c>
      <c r="C13" s="129">
        <v>17</v>
      </c>
      <c r="D13" s="129">
        <v>20</v>
      </c>
      <c r="E13" s="130">
        <v>17</v>
      </c>
      <c r="F13" s="129">
        <v>0</v>
      </c>
      <c r="G13" s="129">
        <v>2</v>
      </c>
      <c r="H13" s="129">
        <v>0</v>
      </c>
      <c r="I13" s="130">
        <v>1</v>
      </c>
      <c r="J13" s="129">
        <v>0</v>
      </c>
      <c r="K13" s="129">
        <v>0</v>
      </c>
      <c r="L13" s="129">
        <v>6</v>
      </c>
      <c r="M13" s="129">
        <v>0</v>
      </c>
      <c r="N13" s="129">
        <v>0</v>
      </c>
      <c r="O13" s="130">
        <v>1</v>
      </c>
      <c r="P13" s="129">
        <v>0</v>
      </c>
      <c r="Q13" s="131">
        <v>0</v>
      </c>
    </row>
    <row r="14" spans="1:24" ht="11.25" customHeight="1">
      <c r="A14" s="4"/>
      <c r="B14" s="3"/>
      <c r="C14" s="3"/>
      <c r="D14" s="3"/>
      <c r="E14" s="3"/>
      <c r="F14" s="3"/>
      <c r="G14" s="3"/>
      <c r="H14" s="3"/>
      <c r="I14" s="3"/>
      <c r="J14" s="3"/>
      <c r="K14" s="3"/>
      <c r="L14" s="3"/>
      <c r="M14" s="3"/>
      <c r="N14" s="3"/>
      <c r="O14" s="3"/>
      <c r="P14" s="3"/>
      <c r="Q14" s="3"/>
    </row>
    <row r="15" spans="1:24" ht="37.5" customHeight="1">
      <c r="A15" s="168" t="s">
        <v>19</v>
      </c>
      <c r="B15" s="166" t="s">
        <v>18</v>
      </c>
      <c r="C15" s="163" t="s">
        <v>17</v>
      </c>
      <c r="D15" s="163"/>
      <c r="E15" s="163"/>
      <c r="F15" s="163" t="s">
        <v>16</v>
      </c>
      <c r="G15" s="163"/>
      <c r="H15" s="163"/>
      <c r="I15" s="163"/>
      <c r="J15" s="163"/>
      <c r="K15" s="163"/>
      <c r="L15" s="163"/>
      <c r="M15" s="163"/>
      <c r="N15" s="163"/>
      <c r="O15" s="163"/>
      <c r="P15" s="163"/>
      <c r="Q15" s="163"/>
    </row>
    <row r="16" spans="1:24" ht="83.25" customHeight="1" thickBot="1">
      <c r="A16" s="169"/>
      <c r="B16" s="167"/>
      <c r="C16" s="50" t="s">
        <v>15</v>
      </c>
      <c r="D16" s="50" t="s">
        <v>14</v>
      </c>
      <c r="E16" s="50" t="s">
        <v>13</v>
      </c>
      <c r="F16" s="50" t="s">
        <v>12</v>
      </c>
      <c r="G16" s="50" t="s">
        <v>11</v>
      </c>
      <c r="H16" s="50" t="s">
        <v>10</v>
      </c>
      <c r="I16" s="50" t="s">
        <v>9</v>
      </c>
      <c r="J16" s="50" t="s">
        <v>8</v>
      </c>
      <c r="K16" s="50" t="s">
        <v>7</v>
      </c>
      <c r="L16" s="50" t="s">
        <v>6</v>
      </c>
      <c r="M16" s="50" t="s">
        <v>5</v>
      </c>
      <c r="N16" s="50" t="s">
        <v>4</v>
      </c>
      <c r="O16" s="50" t="s">
        <v>3</v>
      </c>
      <c r="P16" s="50" t="s">
        <v>2</v>
      </c>
      <c r="Q16" s="50" t="s">
        <v>1</v>
      </c>
    </row>
    <row r="17" spans="1:17" ht="37.5" hidden="1" customHeight="1" thickTop="1">
      <c r="A17" s="49">
        <v>2016</v>
      </c>
      <c r="B17" s="59">
        <v>0</v>
      </c>
      <c r="C17" s="51">
        <v>1</v>
      </c>
      <c r="D17" s="51">
        <v>0</v>
      </c>
      <c r="E17" s="59">
        <v>4</v>
      </c>
      <c r="F17" s="44">
        <v>0</v>
      </c>
      <c r="G17" s="44">
        <v>0</v>
      </c>
      <c r="H17" s="44">
        <v>0</v>
      </c>
      <c r="I17" s="44">
        <v>0</v>
      </c>
      <c r="J17" s="44">
        <v>0</v>
      </c>
      <c r="K17" s="44">
        <v>0</v>
      </c>
      <c r="L17" s="44">
        <v>0</v>
      </c>
      <c r="M17" s="44">
        <v>0</v>
      </c>
      <c r="N17" s="44">
        <v>0</v>
      </c>
      <c r="O17" s="44">
        <v>2</v>
      </c>
      <c r="P17" s="44">
        <v>0</v>
      </c>
      <c r="Q17" s="45">
        <v>0</v>
      </c>
    </row>
    <row r="18" spans="1:17" ht="37.5" hidden="1" customHeight="1">
      <c r="A18" s="49">
        <v>2017</v>
      </c>
      <c r="B18" s="60">
        <v>0</v>
      </c>
      <c r="C18" s="51">
        <v>1</v>
      </c>
      <c r="D18" s="51">
        <v>0</v>
      </c>
      <c r="E18" s="60">
        <v>4</v>
      </c>
      <c r="F18" s="44">
        <v>0</v>
      </c>
      <c r="G18" s="44">
        <v>0</v>
      </c>
      <c r="H18" s="44">
        <v>0</v>
      </c>
      <c r="I18" s="44">
        <v>0</v>
      </c>
      <c r="J18" s="44">
        <v>0</v>
      </c>
      <c r="K18" s="44">
        <v>0</v>
      </c>
      <c r="L18" s="44">
        <v>0</v>
      </c>
      <c r="M18" s="44">
        <v>0</v>
      </c>
      <c r="N18" s="44">
        <v>0</v>
      </c>
      <c r="O18" s="44">
        <v>1</v>
      </c>
      <c r="P18" s="44">
        <v>0</v>
      </c>
      <c r="Q18" s="45">
        <v>0</v>
      </c>
    </row>
    <row r="19" spans="1:17" ht="37.5" hidden="1" customHeight="1" thickTop="1">
      <c r="A19" s="49">
        <v>2018</v>
      </c>
      <c r="B19" s="66">
        <v>0</v>
      </c>
      <c r="C19" s="51">
        <v>1</v>
      </c>
      <c r="D19" s="51">
        <v>0</v>
      </c>
      <c r="E19" s="62">
        <v>3</v>
      </c>
      <c r="F19" s="44">
        <v>0</v>
      </c>
      <c r="G19" s="44">
        <v>0</v>
      </c>
      <c r="H19" s="44">
        <v>0</v>
      </c>
      <c r="I19" s="44">
        <v>0</v>
      </c>
      <c r="J19" s="44">
        <v>3</v>
      </c>
      <c r="K19" s="44">
        <v>0</v>
      </c>
      <c r="L19" s="44">
        <v>0</v>
      </c>
      <c r="M19" s="44">
        <v>0</v>
      </c>
      <c r="N19" s="44">
        <v>0</v>
      </c>
      <c r="O19" s="44">
        <v>15</v>
      </c>
      <c r="P19" s="44">
        <v>0</v>
      </c>
      <c r="Q19" s="45">
        <v>0</v>
      </c>
    </row>
    <row r="20" spans="1:17" ht="37.5" hidden="1" customHeight="1">
      <c r="A20" s="49">
        <v>2019</v>
      </c>
      <c r="B20" s="66">
        <v>0</v>
      </c>
      <c r="C20" s="51">
        <v>1</v>
      </c>
      <c r="D20" s="51">
        <v>0</v>
      </c>
      <c r="E20" s="62">
        <v>3</v>
      </c>
      <c r="F20" s="44">
        <v>0</v>
      </c>
      <c r="G20" s="44">
        <v>0</v>
      </c>
      <c r="H20" s="44">
        <v>0</v>
      </c>
      <c r="I20" s="44">
        <v>0</v>
      </c>
      <c r="J20" s="44">
        <v>3</v>
      </c>
      <c r="K20" s="44">
        <v>0</v>
      </c>
      <c r="L20" s="44">
        <v>0</v>
      </c>
      <c r="M20" s="44">
        <v>1</v>
      </c>
      <c r="N20" s="44">
        <v>0</v>
      </c>
      <c r="O20" s="44">
        <v>27</v>
      </c>
      <c r="P20" s="44">
        <v>0</v>
      </c>
      <c r="Q20" s="45">
        <v>0</v>
      </c>
    </row>
    <row r="21" spans="1:17" ht="37.5" customHeight="1" thickTop="1">
      <c r="A21" s="49">
        <v>2020</v>
      </c>
      <c r="B21" s="66">
        <v>0</v>
      </c>
      <c r="C21" s="51">
        <v>1</v>
      </c>
      <c r="D21" s="51">
        <v>0</v>
      </c>
      <c r="E21" s="62">
        <v>3</v>
      </c>
      <c r="F21" s="44">
        <v>0</v>
      </c>
      <c r="G21" s="44">
        <v>0</v>
      </c>
      <c r="H21" s="44">
        <v>0</v>
      </c>
      <c r="I21" s="44">
        <v>0</v>
      </c>
      <c r="J21" s="44">
        <v>2</v>
      </c>
      <c r="K21" s="44">
        <v>0</v>
      </c>
      <c r="L21" s="44">
        <v>0</v>
      </c>
      <c r="M21" s="44">
        <v>1</v>
      </c>
      <c r="N21" s="44">
        <v>0</v>
      </c>
      <c r="O21" s="44">
        <v>26</v>
      </c>
      <c r="P21" s="44">
        <v>0</v>
      </c>
      <c r="Q21" s="45">
        <v>0</v>
      </c>
    </row>
    <row r="22" spans="1:17" ht="37.5" customHeight="1">
      <c r="A22" s="49">
        <v>2021</v>
      </c>
      <c r="B22" s="66">
        <v>0</v>
      </c>
      <c r="C22" s="51">
        <v>1</v>
      </c>
      <c r="D22" s="51">
        <v>0</v>
      </c>
      <c r="E22" s="62">
        <v>3</v>
      </c>
      <c r="F22" s="44">
        <v>0</v>
      </c>
      <c r="G22" s="44">
        <v>0</v>
      </c>
      <c r="H22" s="44">
        <v>0</v>
      </c>
      <c r="I22" s="44">
        <v>0</v>
      </c>
      <c r="J22" s="44">
        <v>1</v>
      </c>
      <c r="K22" s="44">
        <v>0</v>
      </c>
      <c r="L22" s="44">
        <v>0</v>
      </c>
      <c r="M22" s="44">
        <v>1</v>
      </c>
      <c r="N22" s="44">
        <v>0</v>
      </c>
      <c r="O22" s="44">
        <v>33</v>
      </c>
      <c r="P22" s="44">
        <v>0</v>
      </c>
      <c r="Q22" s="45">
        <v>0</v>
      </c>
    </row>
    <row r="23" spans="1:17" ht="37.5" customHeight="1">
      <c r="A23" s="127">
        <v>2022</v>
      </c>
      <c r="B23" s="128">
        <v>0</v>
      </c>
      <c r="C23" s="129">
        <v>1</v>
      </c>
      <c r="D23" s="129">
        <v>0</v>
      </c>
      <c r="E23" s="130">
        <v>3</v>
      </c>
      <c r="F23" s="129">
        <v>0</v>
      </c>
      <c r="G23" s="129">
        <v>0</v>
      </c>
      <c r="H23" s="129">
        <v>0</v>
      </c>
      <c r="I23" s="129">
        <v>0</v>
      </c>
      <c r="J23" s="129">
        <v>2</v>
      </c>
      <c r="K23" s="129">
        <v>0</v>
      </c>
      <c r="L23" s="129">
        <v>0</v>
      </c>
      <c r="M23" s="129">
        <v>1</v>
      </c>
      <c r="N23" s="129">
        <v>0</v>
      </c>
      <c r="O23" s="129">
        <v>40</v>
      </c>
      <c r="P23" s="129">
        <v>0</v>
      </c>
      <c r="Q23" s="131">
        <v>0</v>
      </c>
    </row>
    <row r="24" spans="1:17" s="2" customFormat="1" ht="184.5" customHeight="1">
      <c r="A24" s="158" t="s">
        <v>125</v>
      </c>
      <c r="B24" s="159"/>
      <c r="C24" s="159"/>
      <c r="D24" s="159"/>
      <c r="E24" s="159"/>
      <c r="F24" s="159"/>
      <c r="G24" s="159"/>
      <c r="H24" s="159"/>
      <c r="I24" s="159"/>
      <c r="J24" s="159"/>
      <c r="K24" s="159"/>
      <c r="L24" s="159"/>
      <c r="M24" s="159"/>
      <c r="N24" s="159"/>
      <c r="O24" s="159"/>
      <c r="P24" s="159"/>
      <c r="Q24" s="159"/>
    </row>
    <row r="25" spans="1:17" s="2" customFormat="1" ht="21" customHeight="1">
      <c r="A25" s="78" t="s">
        <v>63</v>
      </c>
      <c r="B25" s="79"/>
      <c r="C25" s="79"/>
      <c r="D25" s="79"/>
      <c r="E25" s="79"/>
      <c r="F25" s="79"/>
      <c r="G25" s="79"/>
      <c r="H25" s="79"/>
      <c r="I25" s="79"/>
      <c r="J25" s="79"/>
      <c r="K25" s="79"/>
      <c r="L25" s="79"/>
      <c r="M25" s="80"/>
      <c r="N25" s="79"/>
      <c r="O25" s="79"/>
      <c r="P25" s="79"/>
      <c r="Q25" s="81" t="s">
        <v>98</v>
      </c>
    </row>
    <row r="26" spans="1:17">
      <c r="A26" s="77"/>
      <c r="B26" s="77"/>
      <c r="C26" s="77"/>
      <c r="D26" s="77"/>
      <c r="E26" s="77"/>
      <c r="F26" s="77"/>
      <c r="G26" s="77"/>
      <c r="H26" s="77"/>
      <c r="I26" s="77"/>
      <c r="J26" s="77"/>
      <c r="K26" s="77"/>
      <c r="L26" s="77"/>
      <c r="M26" s="77"/>
      <c r="N26" s="77"/>
      <c r="O26" s="77"/>
      <c r="P26" s="77"/>
      <c r="Q26" s="77"/>
    </row>
  </sheetData>
  <mergeCells count="25">
    <mergeCell ref="B4:E4"/>
    <mergeCell ref="N5:N6"/>
    <mergeCell ref="J5:J6"/>
    <mergeCell ref="K5:K6"/>
    <mergeCell ref="L5:L6"/>
    <mergeCell ref="M5:M6"/>
    <mergeCell ref="E5:E6"/>
    <mergeCell ref="F5:H5"/>
    <mergeCell ref="B5:B6"/>
    <mergeCell ref="A24:Q24"/>
    <mergeCell ref="I5:I6"/>
    <mergeCell ref="F4:I4"/>
    <mergeCell ref="A2:Q2"/>
    <mergeCell ref="O5:O6"/>
    <mergeCell ref="J4:O4"/>
    <mergeCell ref="P4:Q4"/>
    <mergeCell ref="P5:P6"/>
    <mergeCell ref="Q5:Q6"/>
    <mergeCell ref="A4:A6"/>
    <mergeCell ref="B15:B16"/>
    <mergeCell ref="C15:E15"/>
    <mergeCell ref="F15:Q15"/>
    <mergeCell ref="A15:A16"/>
    <mergeCell ref="C5:C6"/>
    <mergeCell ref="D5:D6"/>
  </mergeCells>
  <phoneticPr fontId="6" type="noConversion"/>
  <printOptions horizontalCentered="1"/>
  <pageMargins left="0.78740157480314965" right="0.78740157480314965" top="0.98425196850393704" bottom="0.98425196850393704" header="0" footer="0.59055118110236227"/>
  <pageSetup paperSize="9" scale="41" firstPageNumber="117" pageOrder="overThenDown"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AE72D-B8B5-430C-886F-9B23E167407B}">
  <dimension ref="A1:R14"/>
  <sheetViews>
    <sheetView view="pageBreakPreview" zoomScaleNormal="100" zoomScaleSheetLayoutView="100" workbookViewId="0">
      <selection activeCell="L10" sqref="L10"/>
    </sheetView>
  </sheetViews>
  <sheetFormatPr defaultColWidth="11.42578125" defaultRowHeight="13.5"/>
  <cols>
    <col min="1" max="1" width="12.5703125" style="102" customWidth="1"/>
    <col min="2" max="17" width="13.85546875" style="102" customWidth="1"/>
    <col min="18" max="16384" width="11.42578125" style="102"/>
  </cols>
  <sheetData>
    <row r="1" spans="1:18" s="98" customFormat="1" ht="30" customHeight="1">
      <c r="A1" s="179" t="s">
        <v>127</v>
      </c>
      <c r="B1" s="179"/>
      <c r="C1" s="179"/>
      <c r="D1" s="179"/>
      <c r="E1" s="179"/>
      <c r="F1" s="179"/>
      <c r="G1" s="179"/>
      <c r="H1" s="179"/>
      <c r="I1" s="179"/>
      <c r="J1" s="179"/>
      <c r="K1" s="179"/>
      <c r="L1" s="179"/>
      <c r="M1" s="179"/>
      <c r="N1" s="179"/>
      <c r="O1" s="179"/>
      <c r="P1" s="179"/>
      <c r="Q1" s="179"/>
      <c r="R1" s="97"/>
    </row>
    <row r="2" spans="1:18" s="101" customFormat="1" ht="15" customHeight="1">
      <c r="A2" s="99" t="s">
        <v>42</v>
      </c>
      <c r="B2" s="99"/>
      <c r="C2" s="99"/>
      <c r="D2" s="99"/>
      <c r="E2" s="99"/>
      <c r="F2" s="99"/>
      <c r="G2" s="99"/>
      <c r="H2" s="99"/>
      <c r="I2" s="99"/>
      <c r="J2" s="99"/>
      <c r="K2" s="99"/>
      <c r="L2" s="99"/>
      <c r="M2" s="99"/>
      <c r="N2" s="99"/>
      <c r="O2" s="99"/>
      <c r="P2" s="99"/>
      <c r="Q2" s="100" t="s">
        <v>41</v>
      </c>
    </row>
    <row r="3" spans="1:18" ht="43.5" customHeight="1">
      <c r="A3" s="180" t="s">
        <v>124</v>
      </c>
      <c r="B3" s="183" t="s">
        <v>40</v>
      </c>
      <c r="C3" s="184"/>
      <c r="D3" s="185"/>
      <c r="E3" s="186" t="s">
        <v>39</v>
      </c>
      <c r="F3" s="186"/>
      <c r="G3" s="186"/>
      <c r="H3" s="186"/>
      <c r="I3" s="175" t="s">
        <v>38</v>
      </c>
      <c r="J3" s="175"/>
      <c r="K3" s="175"/>
      <c r="L3" s="175"/>
      <c r="M3" s="175"/>
      <c r="N3" s="175"/>
      <c r="O3" s="175"/>
      <c r="P3" s="175" t="s">
        <v>37</v>
      </c>
      <c r="Q3" s="175"/>
    </row>
    <row r="4" spans="1:18" ht="27" customHeight="1">
      <c r="A4" s="181"/>
      <c r="B4" s="175" t="s">
        <v>121</v>
      </c>
      <c r="C4" s="175" t="s">
        <v>122</v>
      </c>
      <c r="D4" s="175" t="s">
        <v>34</v>
      </c>
      <c r="E4" s="175" t="s">
        <v>32</v>
      </c>
      <c r="F4" s="175"/>
      <c r="G4" s="175"/>
      <c r="H4" s="186" t="s">
        <v>31</v>
      </c>
      <c r="I4" s="175" t="s">
        <v>30</v>
      </c>
      <c r="J4" s="193" t="s">
        <v>29</v>
      </c>
      <c r="K4" s="186" t="s">
        <v>28</v>
      </c>
      <c r="L4" s="186" t="s">
        <v>27</v>
      </c>
      <c r="M4" s="175" t="s">
        <v>26</v>
      </c>
      <c r="N4" s="186" t="s">
        <v>25</v>
      </c>
      <c r="O4" s="190" t="s">
        <v>123</v>
      </c>
      <c r="P4" s="175" t="s">
        <v>24</v>
      </c>
      <c r="Q4" s="186" t="s">
        <v>23</v>
      </c>
    </row>
    <row r="5" spans="1:18" ht="51" customHeight="1">
      <c r="A5" s="182"/>
      <c r="B5" s="175"/>
      <c r="C5" s="175"/>
      <c r="D5" s="175"/>
      <c r="E5" s="95" t="s">
        <v>22</v>
      </c>
      <c r="F5" s="95" t="s">
        <v>21</v>
      </c>
      <c r="G5" s="95" t="s">
        <v>20</v>
      </c>
      <c r="H5" s="186"/>
      <c r="I5" s="175"/>
      <c r="J5" s="194"/>
      <c r="K5" s="186"/>
      <c r="L5" s="186"/>
      <c r="M5" s="175"/>
      <c r="N5" s="186"/>
      <c r="O5" s="191"/>
      <c r="P5" s="175"/>
      <c r="Q5" s="186"/>
    </row>
    <row r="6" spans="1:18" ht="37.5" customHeight="1">
      <c r="A6" s="122">
        <v>2023</v>
      </c>
      <c r="B6" s="124">
        <v>7</v>
      </c>
      <c r="C6" s="104">
        <v>19</v>
      </c>
      <c r="D6" s="104">
        <v>20</v>
      </c>
      <c r="E6" s="104">
        <v>0</v>
      </c>
      <c r="F6" s="104">
        <v>0</v>
      </c>
      <c r="G6" s="104">
        <v>0</v>
      </c>
      <c r="H6" s="104">
        <v>1</v>
      </c>
      <c r="I6" s="104">
        <v>0</v>
      </c>
      <c r="J6" s="104">
        <v>0</v>
      </c>
      <c r="K6" s="104">
        <v>6</v>
      </c>
      <c r="L6" s="104">
        <v>0</v>
      </c>
      <c r="M6" s="104">
        <v>0</v>
      </c>
      <c r="N6" s="104">
        <v>1</v>
      </c>
      <c r="O6" s="104">
        <v>45</v>
      </c>
      <c r="P6" s="104">
        <v>0</v>
      </c>
      <c r="Q6" s="125">
        <v>0</v>
      </c>
    </row>
    <row r="7" spans="1:18" ht="37.5" customHeight="1">
      <c r="A7" s="123">
        <v>2024</v>
      </c>
      <c r="B7" s="204">
        <v>9</v>
      </c>
      <c r="C7" s="205">
        <v>21</v>
      </c>
      <c r="D7" s="205">
        <v>21</v>
      </c>
      <c r="E7" s="205">
        <v>0</v>
      </c>
      <c r="F7" s="205">
        <v>0</v>
      </c>
      <c r="G7" s="205">
        <v>0</v>
      </c>
      <c r="H7" s="205">
        <v>1</v>
      </c>
      <c r="I7" s="205">
        <v>0</v>
      </c>
      <c r="J7" s="205">
        <v>0</v>
      </c>
      <c r="K7" s="205">
        <v>6</v>
      </c>
      <c r="L7" s="205">
        <v>0</v>
      </c>
      <c r="M7" s="205">
        <v>0</v>
      </c>
      <c r="N7" s="205">
        <v>2</v>
      </c>
      <c r="O7" s="205">
        <v>52</v>
      </c>
      <c r="P7" s="205">
        <v>0</v>
      </c>
      <c r="Q7" s="206">
        <v>2</v>
      </c>
    </row>
    <row r="8" spans="1:18" ht="11.25" customHeight="1">
      <c r="A8" s="103"/>
      <c r="B8" s="104"/>
      <c r="C8" s="104"/>
      <c r="D8" s="104"/>
      <c r="E8" s="104"/>
      <c r="F8" s="104"/>
      <c r="G8" s="104"/>
      <c r="H8" s="104"/>
      <c r="I8" s="104"/>
      <c r="J8" s="104"/>
      <c r="K8" s="104"/>
      <c r="L8" s="104"/>
      <c r="M8" s="104"/>
      <c r="N8" s="104"/>
      <c r="O8" s="104"/>
      <c r="P8" s="104"/>
      <c r="Q8" s="104"/>
    </row>
    <row r="9" spans="1:18" ht="37.5" customHeight="1">
      <c r="A9" s="175" t="s">
        <v>124</v>
      </c>
      <c r="B9" s="192" t="s">
        <v>18</v>
      </c>
      <c r="C9" s="175" t="s">
        <v>17</v>
      </c>
      <c r="D9" s="175"/>
      <c r="E9" s="175"/>
      <c r="F9" s="183" t="s">
        <v>16</v>
      </c>
      <c r="G9" s="184"/>
      <c r="H9" s="184"/>
      <c r="I9" s="184"/>
      <c r="J9" s="184"/>
      <c r="K9" s="184"/>
      <c r="L9" s="184"/>
      <c r="M9" s="184"/>
      <c r="N9" s="184"/>
      <c r="O9" s="184"/>
      <c r="P9" s="185"/>
      <c r="Q9" s="105"/>
    </row>
    <row r="10" spans="1:18" ht="83.25" customHeight="1">
      <c r="A10" s="175"/>
      <c r="B10" s="192"/>
      <c r="C10" s="106" t="s">
        <v>15</v>
      </c>
      <c r="D10" s="106" t="s">
        <v>14</v>
      </c>
      <c r="E10" s="106" t="s">
        <v>13</v>
      </c>
      <c r="F10" s="106" t="s">
        <v>12</v>
      </c>
      <c r="G10" s="106" t="s">
        <v>11</v>
      </c>
      <c r="H10" s="106" t="s">
        <v>10</v>
      </c>
      <c r="I10" s="106" t="s">
        <v>9</v>
      </c>
      <c r="J10" s="106" t="s">
        <v>8</v>
      </c>
      <c r="K10" s="106" t="s">
        <v>7</v>
      </c>
      <c r="L10" s="106" t="s">
        <v>6</v>
      </c>
      <c r="M10" s="106" t="s">
        <v>5</v>
      </c>
      <c r="N10" s="106" t="s">
        <v>4</v>
      </c>
      <c r="O10" s="106" t="s">
        <v>2</v>
      </c>
      <c r="P10" s="106" t="s">
        <v>1</v>
      </c>
      <c r="Q10" s="107"/>
    </row>
    <row r="11" spans="1:18" ht="34.5" customHeight="1">
      <c r="A11" s="122">
        <v>2023</v>
      </c>
      <c r="B11" s="104">
        <v>0</v>
      </c>
      <c r="C11" s="104">
        <v>1</v>
      </c>
      <c r="D11" s="104">
        <v>0</v>
      </c>
      <c r="E11" s="104">
        <v>5</v>
      </c>
      <c r="F11" s="104">
        <v>0</v>
      </c>
      <c r="G11" s="104">
        <v>0</v>
      </c>
      <c r="H11" s="104">
        <v>0</v>
      </c>
      <c r="I11" s="104">
        <v>0</v>
      </c>
      <c r="J11" s="104">
        <v>2</v>
      </c>
      <c r="K11" s="104">
        <v>0</v>
      </c>
      <c r="L11" s="104">
        <v>0</v>
      </c>
      <c r="M11" s="104">
        <v>1</v>
      </c>
      <c r="N11" s="104">
        <v>0</v>
      </c>
      <c r="O11" s="104">
        <v>0</v>
      </c>
      <c r="P11" s="125">
        <v>0</v>
      </c>
      <c r="Q11" s="107"/>
    </row>
    <row r="12" spans="1:18" ht="34.5" customHeight="1">
      <c r="A12" s="123">
        <v>2024</v>
      </c>
      <c r="B12" s="205">
        <v>0</v>
      </c>
      <c r="C12" s="205">
        <v>1</v>
      </c>
      <c r="D12" s="205">
        <v>0</v>
      </c>
      <c r="E12" s="205">
        <v>5</v>
      </c>
      <c r="F12" s="205">
        <v>0</v>
      </c>
      <c r="G12" s="205">
        <v>0</v>
      </c>
      <c r="H12" s="205">
        <v>0</v>
      </c>
      <c r="I12" s="205">
        <v>0</v>
      </c>
      <c r="J12" s="205">
        <v>2</v>
      </c>
      <c r="K12" s="205">
        <v>0</v>
      </c>
      <c r="L12" s="205">
        <v>0</v>
      </c>
      <c r="M12" s="205">
        <v>1</v>
      </c>
      <c r="N12" s="205">
        <v>0</v>
      </c>
      <c r="O12" s="205">
        <v>0</v>
      </c>
      <c r="P12" s="206">
        <v>0</v>
      </c>
      <c r="Q12" s="107"/>
    </row>
    <row r="13" spans="1:18" s="101" customFormat="1" ht="194.25" customHeight="1">
      <c r="A13" s="187" t="s">
        <v>126</v>
      </c>
      <c r="B13" s="188"/>
      <c r="C13" s="188"/>
      <c r="D13" s="188"/>
      <c r="E13" s="188"/>
      <c r="F13" s="188"/>
      <c r="G13" s="188"/>
      <c r="H13" s="188"/>
      <c r="I13" s="188"/>
      <c r="J13" s="188"/>
      <c r="K13" s="188"/>
      <c r="L13" s="188"/>
      <c r="M13" s="188"/>
      <c r="N13" s="188"/>
      <c r="O13" s="188"/>
      <c r="P13" s="188"/>
      <c r="Q13" s="189"/>
    </row>
    <row r="14" spans="1:18" s="101" customFormat="1" ht="21" customHeight="1">
      <c r="A14" s="108" t="s">
        <v>63</v>
      </c>
      <c r="B14" s="108"/>
      <c r="C14" s="108"/>
      <c r="D14" s="108"/>
      <c r="E14" s="108"/>
      <c r="F14" s="108"/>
      <c r="G14" s="108"/>
      <c r="H14" s="108"/>
      <c r="I14" s="108"/>
      <c r="J14" s="108"/>
      <c r="K14" s="108"/>
      <c r="L14" s="108"/>
      <c r="M14" s="108"/>
      <c r="N14" s="108"/>
      <c r="O14" s="108"/>
      <c r="P14" s="108"/>
      <c r="Q14" s="19" t="s">
        <v>98</v>
      </c>
    </row>
  </sheetData>
  <mergeCells count="25">
    <mergeCell ref="A13:Q13"/>
    <mergeCell ref="N4:N5"/>
    <mergeCell ref="O4:O5"/>
    <mergeCell ref="P4:P5"/>
    <mergeCell ref="Q4:Q5"/>
    <mergeCell ref="A9:A10"/>
    <mergeCell ref="B9:B10"/>
    <mergeCell ref="C9:E9"/>
    <mergeCell ref="F9:P9"/>
    <mergeCell ref="H4:H5"/>
    <mergeCell ref="I4:I5"/>
    <mergeCell ref="J4:J5"/>
    <mergeCell ref="K4:K5"/>
    <mergeCell ref="L4:L5"/>
    <mergeCell ref="M4:M5"/>
    <mergeCell ref="A1:Q1"/>
    <mergeCell ref="A3:A5"/>
    <mergeCell ref="B3:D3"/>
    <mergeCell ref="E3:H3"/>
    <mergeCell ref="I3:O3"/>
    <mergeCell ref="P3:Q3"/>
    <mergeCell ref="B4:B5"/>
    <mergeCell ref="C4:C5"/>
    <mergeCell ref="D4:D5"/>
    <mergeCell ref="E4:G4"/>
  </mergeCells>
  <phoneticPr fontId="6" type="noConversion"/>
  <printOptions horizontalCentered="1"/>
  <pageMargins left="0.78740157480314965" right="0.78740157480314965" top="0.98425196850393704" bottom="0.98425196850393704" header="0" footer="0.59055118110236227"/>
  <pageSetup paperSize="9" scale="41" firstPageNumber="117" pageOrder="overThenDown"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3"/>
  <sheetViews>
    <sheetView tabSelected="1" view="pageBreakPreview" zoomScaleNormal="100" zoomScaleSheetLayoutView="100" workbookViewId="0">
      <selection activeCell="F21" sqref="F21"/>
    </sheetView>
  </sheetViews>
  <sheetFormatPr defaultColWidth="11.42578125" defaultRowHeight="13.5"/>
  <cols>
    <col min="1" max="1" width="12" style="9" customWidth="1"/>
    <col min="2" max="6" width="24.140625" style="9" customWidth="1"/>
    <col min="7" max="7" width="10.140625" style="9" customWidth="1"/>
    <col min="8" max="16384" width="11.42578125" style="9"/>
  </cols>
  <sheetData>
    <row r="1" spans="1:24" s="42" customFormat="1" ht="11.25">
      <c r="A1" s="52" t="s">
        <v>81</v>
      </c>
      <c r="B1" s="53"/>
      <c r="C1" s="53"/>
      <c r="D1" s="53"/>
      <c r="E1" s="53"/>
      <c r="F1" s="53"/>
      <c r="G1" s="53"/>
      <c r="H1" s="53"/>
      <c r="I1" s="53"/>
      <c r="J1" s="53"/>
      <c r="K1" s="53"/>
      <c r="L1" s="53"/>
      <c r="M1" s="53"/>
      <c r="N1" s="53"/>
      <c r="O1" s="53"/>
      <c r="P1" s="53"/>
      <c r="Q1" s="53"/>
      <c r="R1" s="53"/>
      <c r="S1" s="53"/>
      <c r="T1" s="53"/>
      <c r="U1" s="53"/>
      <c r="V1" s="53"/>
      <c r="W1" s="53"/>
      <c r="X1" s="53"/>
    </row>
    <row r="2" spans="1:24" s="12" customFormat="1" ht="30" customHeight="1">
      <c r="A2" s="132" t="s">
        <v>117</v>
      </c>
      <c r="B2" s="132"/>
      <c r="C2" s="132"/>
      <c r="D2" s="132"/>
      <c r="E2" s="132"/>
      <c r="F2" s="132"/>
    </row>
    <row r="3" spans="1:24" s="10" customFormat="1" ht="15" customHeight="1">
      <c r="A3" s="23" t="s">
        <v>50</v>
      </c>
      <c r="B3" s="23"/>
      <c r="D3" s="23"/>
      <c r="E3" s="23"/>
      <c r="F3" s="22" t="s">
        <v>49</v>
      </c>
    </row>
    <row r="4" spans="1:24" ht="24" customHeight="1">
      <c r="A4" s="149" t="s">
        <v>100</v>
      </c>
      <c r="B4" s="201" t="s">
        <v>48</v>
      </c>
      <c r="C4" s="156" t="s">
        <v>47</v>
      </c>
      <c r="D4" s="197"/>
      <c r="E4" s="197"/>
      <c r="F4" s="198"/>
    </row>
    <row r="5" spans="1:24" ht="26.25" customHeight="1">
      <c r="A5" s="149"/>
      <c r="B5" s="202"/>
      <c r="C5" s="137" t="s">
        <v>46</v>
      </c>
      <c r="D5" s="155"/>
      <c r="E5" s="155"/>
      <c r="F5" s="199" t="s">
        <v>45</v>
      </c>
    </row>
    <row r="6" spans="1:24" ht="24.75" customHeight="1" thickBot="1">
      <c r="A6" s="195"/>
      <c r="B6" s="203"/>
      <c r="C6" s="55"/>
      <c r="D6" s="38" t="s">
        <v>44</v>
      </c>
      <c r="E6" s="38" t="s">
        <v>43</v>
      </c>
      <c r="F6" s="200"/>
    </row>
    <row r="7" spans="1:24" ht="18.75" customHeight="1" thickTop="1">
      <c r="A7" s="35">
        <v>2020</v>
      </c>
      <c r="B7" s="56">
        <v>18</v>
      </c>
      <c r="C7" s="24">
        <v>596693</v>
      </c>
      <c r="D7" s="24">
        <v>596693</v>
      </c>
      <c r="E7" s="74">
        <v>0</v>
      </c>
      <c r="F7" s="28">
        <v>426545</v>
      </c>
    </row>
    <row r="8" spans="1:24" ht="18.75" customHeight="1">
      <c r="A8" s="35">
        <v>2021</v>
      </c>
      <c r="B8" s="56">
        <v>18</v>
      </c>
      <c r="C8" s="24">
        <v>641546</v>
      </c>
      <c r="D8" s="24">
        <v>641546</v>
      </c>
      <c r="E8" s="74">
        <v>0</v>
      </c>
      <c r="F8" s="28">
        <v>603348</v>
      </c>
    </row>
    <row r="9" spans="1:24" ht="18.75" customHeight="1">
      <c r="A9" s="35">
        <v>2022</v>
      </c>
      <c r="B9" s="58">
        <v>18</v>
      </c>
      <c r="C9" s="25">
        <v>919556</v>
      </c>
      <c r="D9" s="25">
        <v>919507</v>
      </c>
      <c r="E9" s="75">
        <v>49</v>
      </c>
      <c r="F9" s="26">
        <v>875582</v>
      </c>
    </row>
    <row r="10" spans="1:24" ht="18.75" customHeight="1">
      <c r="A10" s="35">
        <v>2023</v>
      </c>
      <c r="B10" s="58">
        <v>22</v>
      </c>
      <c r="C10" s="25">
        <v>931511</v>
      </c>
      <c r="D10" s="25">
        <v>931486</v>
      </c>
      <c r="E10" s="75">
        <v>25</v>
      </c>
      <c r="F10" s="26">
        <v>942762</v>
      </c>
    </row>
    <row r="11" spans="1:24" ht="18.75" customHeight="1">
      <c r="A11" s="37">
        <v>2024</v>
      </c>
      <c r="B11" s="57">
        <v>39</v>
      </c>
      <c r="C11" s="54">
        <v>1100097</v>
      </c>
      <c r="D11" s="54">
        <v>1100068</v>
      </c>
      <c r="E11" s="54">
        <v>29</v>
      </c>
      <c r="F11" s="54">
        <v>1928713</v>
      </c>
    </row>
    <row r="12" spans="1:24" ht="18.75" customHeight="1">
      <c r="A12" s="35" t="s">
        <v>51</v>
      </c>
      <c r="B12" s="58">
        <v>39</v>
      </c>
      <c r="C12" s="24">
        <v>39510</v>
      </c>
      <c r="D12" s="24">
        <v>39510</v>
      </c>
      <c r="E12" s="74">
        <v>0</v>
      </c>
      <c r="F12" s="28">
        <v>93408</v>
      </c>
    </row>
    <row r="13" spans="1:24" ht="18.75" customHeight="1">
      <c r="A13" s="35" t="s">
        <v>52</v>
      </c>
      <c r="B13" s="58">
        <v>39</v>
      </c>
      <c r="C13" s="24">
        <v>53643</v>
      </c>
      <c r="D13" s="24">
        <v>53643</v>
      </c>
      <c r="E13" s="74">
        <v>0</v>
      </c>
      <c r="F13" s="28">
        <v>105702</v>
      </c>
    </row>
    <row r="14" spans="1:24" ht="18.75" customHeight="1">
      <c r="A14" s="35" t="s">
        <v>53</v>
      </c>
      <c r="B14" s="58">
        <v>39</v>
      </c>
      <c r="C14" s="24">
        <v>62449</v>
      </c>
      <c r="D14" s="24">
        <v>62448</v>
      </c>
      <c r="E14" s="74">
        <v>1</v>
      </c>
      <c r="F14" s="28">
        <v>149259</v>
      </c>
    </row>
    <row r="15" spans="1:24" ht="18.75" customHeight="1">
      <c r="A15" s="35" t="s">
        <v>54</v>
      </c>
      <c r="B15" s="58">
        <v>39</v>
      </c>
      <c r="C15" s="24">
        <v>81739</v>
      </c>
      <c r="D15" s="24">
        <v>81736</v>
      </c>
      <c r="E15" s="74">
        <v>3</v>
      </c>
      <c r="F15" s="28">
        <v>249645</v>
      </c>
    </row>
    <row r="16" spans="1:24" ht="18.75" customHeight="1">
      <c r="A16" s="35" t="s">
        <v>55</v>
      </c>
      <c r="B16" s="58">
        <v>39</v>
      </c>
      <c r="C16" s="25">
        <v>111909</v>
      </c>
      <c r="D16" s="25">
        <v>111904</v>
      </c>
      <c r="E16" s="75">
        <v>5</v>
      </c>
      <c r="F16" s="26">
        <v>216922</v>
      </c>
    </row>
    <row r="17" spans="1:8" ht="18.75" customHeight="1">
      <c r="A17" s="35" t="s">
        <v>56</v>
      </c>
      <c r="B17" s="58">
        <v>39</v>
      </c>
      <c r="C17" s="24">
        <v>95156</v>
      </c>
      <c r="D17" s="24">
        <v>95154</v>
      </c>
      <c r="E17" s="74">
        <v>2</v>
      </c>
      <c r="F17" s="28">
        <v>158079</v>
      </c>
    </row>
    <row r="18" spans="1:8" ht="18.75" customHeight="1">
      <c r="A18" s="35" t="s">
        <v>57</v>
      </c>
      <c r="B18" s="58">
        <v>39</v>
      </c>
      <c r="C18" s="24">
        <v>125922</v>
      </c>
      <c r="D18" s="24">
        <v>125920</v>
      </c>
      <c r="E18" s="74">
        <v>2</v>
      </c>
      <c r="F18" s="28">
        <v>133819</v>
      </c>
    </row>
    <row r="19" spans="1:8" ht="18.75" customHeight="1">
      <c r="A19" s="35" t="s">
        <v>58</v>
      </c>
      <c r="B19" s="58">
        <v>39</v>
      </c>
      <c r="C19" s="24">
        <v>176303</v>
      </c>
      <c r="D19" s="24">
        <v>176302</v>
      </c>
      <c r="E19" s="74">
        <v>1</v>
      </c>
      <c r="F19" s="28">
        <v>135870</v>
      </c>
    </row>
    <row r="20" spans="1:8" ht="18.75" customHeight="1">
      <c r="A20" s="35" t="s">
        <v>59</v>
      </c>
      <c r="B20" s="58">
        <v>39</v>
      </c>
      <c r="C20" s="24">
        <v>104116</v>
      </c>
      <c r="D20" s="24">
        <v>104110</v>
      </c>
      <c r="E20" s="74">
        <v>6</v>
      </c>
      <c r="F20" s="28">
        <v>151664</v>
      </c>
    </row>
    <row r="21" spans="1:8" ht="18.75" customHeight="1">
      <c r="A21" s="35" t="s">
        <v>60</v>
      </c>
      <c r="B21" s="58">
        <v>39</v>
      </c>
      <c r="C21" s="25">
        <v>108723</v>
      </c>
      <c r="D21" s="25">
        <v>108718</v>
      </c>
      <c r="E21" s="75">
        <v>5</v>
      </c>
      <c r="F21" s="26">
        <v>266966</v>
      </c>
    </row>
    <row r="22" spans="1:8" ht="18.75" customHeight="1">
      <c r="A22" s="35" t="s">
        <v>61</v>
      </c>
      <c r="B22" s="58">
        <v>39</v>
      </c>
      <c r="C22" s="24">
        <v>83797</v>
      </c>
      <c r="D22" s="24">
        <v>83793</v>
      </c>
      <c r="E22" s="74">
        <v>4</v>
      </c>
      <c r="F22" s="28">
        <v>169123</v>
      </c>
    </row>
    <row r="23" spans="1:8" ht="18.75" customHeight="1">
      <c r="A23" s="32" t="s">
        <v>62</v>
      </c>
      <c r="B23" s="126">
        <v>39</v>
      </c>
      <c r="C23" s="27">
        <v>56830</v>
      </c>
      <c r="D23" s="27">
        <v>56830</v>
      </c>
      <c r="E23" s="76">
        <v>0</v>
      </c>
      <c r="F23" s="29">
        <v>98256</v>
      </c>
    </row>
    <row r="24" spans="1:8" s="10" customFormat="1" ht="30.75" customHeight="1">
      <c r="A24" s="196" t="s">
        <v>101</v>
      </c>
      <c r="B24" s="196"/>
      <c r="C24" s="196"/>
      <c r="D24" s="196"/>
      <c r="E24" s="196"/>
      <c r="F24" s="196"/>
    </row>
    <row r="25" spans="1:8" s="10" customFormat="1" ht="21" customHeight="1">
      <c r="A25" s="21" t="s">
        <v>99</v>
      </c>
      <c r="B25" s="18"/>
      <c r="C25" s="18"/>
      <c r="D25" s="20"/>
      <c r="E25" s="20"/>
      <c r="F25" s="19" t="s">
        <v>98</v>
      </c>
    </row>
    <row r="26" spans="1:8" s="10" customFormat="1" ht="9.9499999999999993" customHeight="1">
      <c r="A26" s="9"/>
      <c r="B26" s="9"/>
      <c r="C26" s="9"/>
      <c r="D26" s="9"/>
      <c r="E26" s="9"/>
      <c r="F26" s="9"/>
    </row>
    <row r="27" spans="1:8" s="12" customFormat="1" ht="23.1" customHeight="1">
      <c r="A27" s="9"/>
      <c r="B27" s="9"/>
      <c r="C27" s="9"/>
      <c r="D27" s="9"/>
      <c r="E27" s="9"/>
      <c r="F27" s="9"/>
      <c r="G27" s="13"/>
      <c r="H27" s="13"/>
    </row>
    <row r="28" spans="1:8" s="10" customFormat="1" ht="15" customHeight="1">
      <c r="A28" s="9"/>
      <c r="B28" s="9"/>
      <c r="C28" s="9"/>
      <c r="D28" s="9"/>
      <c r="E28" s="9"/>
      <c r="F28" s="9"/>
    </row>
    <row r="29" spans="1:8" s="15" customFormat="1" ht="17.100000000000001" customHeight="1">
      <c r="A29" s="9"/>
      <c r="B29" s="9"/>
      <c r="C29" s="9"/>
      <c r="D29" s="9"/>
      <c r="E29" s="9"/>
      <c r="F29" s="9"/>
      <c r="G29" s="16"/>
    </row>
    <row r="30" spans="1:8" s="17" customFormat="1" ht="17.100000000000001" customHeight="1">
      <c r="A30" s="9"/>
      <c r="B30" s="9"/>
      <c r="C30" s="9"/>
      <c r="D30" s="9"/>
      <c r="E30" s="9"/>
      <c r="F30" s="9"/>
      <c r="G30" s="18"/>
    </row>
    <row r="31" spans="1:8" s="15" customFormat="1" ht="12.95" customHeight="1">
      <c r="A31" s="9"/>
      <c r="B31" s="9"/>
      <c r="C31" s="9"/>
      <c r="D31" s="9"/>
      <c r="E31" s="9"/>
      <c r="F31" s="9"/>
      <c r="G31" s="16"/>
    </row>
    <row r="32" spans="1:8" s="15" customFormat="1" ht="12.95" customHeight="1">
      <c r="A32" s="9"/>
      <c r="B32" s="9"/>
      <c r="C32" s="9"/>
      <c r="D32" s="9"/>
      <c r="E32" s="9"/>
      <c r="F32" s="9"/>
      <c r="G32" s="16"/>
    </row>
    <row r="33" spans="1:8" s="10" customFormat="1" ht="15" customHeight="1">
      <c r="A33" s="9"/>
      <c r="B33" s="9"/>
      <c r="C33" s="9"/>
      <c r="D33" s="9"/>
      <c r="E33" s="9"/>
      <c r="F33" s="9"/>
    </row>
    <row r="34" spans="1:8" s="14" customFormat="1" ht="9.9499999999999993" customHeight="1">
      <c r="A34" s="9"/>
      <c r="B34" s="9"/>
      <c r="C34" s="9"/>
      <c r="D34" s="9"/>
      <c r="E34" s="9"/>
      <c r="F34" s="9"/>
    </row>
    <row r="35" spans="1:8" s="12" customFormat="1" ht="23.1" customHeight="1">
      <c r="A35" s="9"/>
      <c r="B35" s="9"/>
      <c r="C35" s="9"/>
      <c r="D35" s="9"/>
      <c r="E35" s="9"/>
      <c r="F35" s="9"/>
      <c r="G35" s="13"/>
      <c r="H35" s="13"/>
    </row>
    <row r="36" spans="1:8" s="10" customFormat="1" ht="15" customHeight="1">
      <c r="A36" s="9"/>
      <c r="B36" s="9"/>
      <c r="C36" s="9"/>
      <c r="D36" s="9"/>
      <c r="E36" s="9"/>
      <c r="F36" s="9"/>
      <c r="H36" s="11"/>
    </row>
    <row r="37" spans="1:8" ht="24.95" customHeight="1"/>
    <row r="38" spans="1:8" ht="12.95" customHeight="1"/>
    <row r="39" spans="1:8" ht="12.95" customHeight="1"/>
    <row r="40" spans="1:8" ht="12.95" customHeight="1"/>
    <row r="41" spans="1:8" ht="12.95" customHeight="1"/>
    <row r="42" spans="1:8" ht="12.95" customHeight="1"/>
    <row r="43" spans="1:8" s="10" customFormat="1" ht="15" customHeight="1">
      <c r="A43" s="9"/>
      <c r="B43" s="9"/>
      <c r="C43" s="9"/>
      <c r="D43" s="9"/>
      <c r="E43" s="9"/>
      <c r="F43" s="9"/>
    </row>
  </sheetData>
  <mergeCells count="7">
    <mergeCell ref="A4:A6"/>
    <mergeCell ref="A24:F24"/>
    <mergeCell ref="A2:F2"/>
    <mergeCell ref="C4:F4"/>
    <mergeCell ref="C5:E5"/>
    <mergeCell ref="F5:F6"/>
    <mergeCell ref="B4:B6"/>
  </mergeCells>
  <phoneticPr fontId="6" type="noConversion"/>
  <printOptions horizontalCentered="1"/>
  <pageMargins left="0.78740157480314965" right="0.78740157480314965" top="0.98425196850393704" bottom="0.98425196850393704" header="0" footer="0.59055118110236227"/>
  <pageSetup paperSize="9" scale="98" firstPageNumber="117" pageOrder="overThenDown"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Ⅺ-1. 자동차등록</vt:lpstr>
      <vt:lpstr>Ⅺ-2. 영업자동차 업종별 수송</vt:lpstr>
      <vt:lpstr>Ⅺ-3. 철도수송</vt:lpstr>
      <vt:lpstr>Ⅺ-4. 관광사업체 등록(~2022)</vt:lpstr>
      <vt:lpstr>Ⅺ-4. 관광사업체 등록(2023~)</vt:lpstr>
      <vt:lpstr>Ⅺ-5. 주요관광지 방문객 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naju</dc:creator>
  <cp:lastModifiedBy>NAJU</cp:lastModifiedBy>
  <cp:lastPrinted>2024-06-17T12:13:33Z</cp:lastPrinted>
  <dcterms:created xsi:type="dcterms:W3CDTF">2015-09-21T01:19:38Z</dcterms:created>
  <dcterms:modified xsi:type="dcterms:W3CDTF">2026-06-26T06:07:16Z</dcterms:modified>
</cp:coreProperties>
</file>